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P:\A traiter\"/>
    </mc:Choice>
  </mc:AlternateContent>
  <xr:revisionPtr revIDLastSave="0" documentId="8_{BBEA416A-9149-4511-AE8B-3A189822DF66}" xr6:coauthVersionLast="47" xr6:coauthVersionMax="47" xr10:uidLastSave="{00000000-0000-0000-0000-000000000000}"/>
  <bookViews>
    <workbookView xWindow="-110" yWindow="-110" windowWidth="19420" windowHeight="10420" activeTab="3" xr2:uid="{00000000-000D-0000-FFFF-FFFF00000000}"/>
  </bookViews>
  <sheets>
    <sheet name="Notice" sheetId="9" r:id="rId1"/>
    <sheet name="Listes" sheetId="2" state="hidden" r:id="rId2"/>
    <sheet name="Dechets_Evacuables" sheetId="1" r:id="rId3"/>
    <sheet name="DSFI" sheetId="8" r:id="rId4"/>
  </sheets>
  <definedNames>
    <definedName name="_xlnm._FilterDatabase" localSheetId="2" hidden="1">Dechets_Evacuables!$A$17:$AU$215</definedName>
    <definedName name="_xlnm._FilterDatabase" localSheetId="3" hidden="1">DSFI!$A$17:$AU$119</definedName>
    <definedName name="_xlnm._FilterDatabase" localSheetId="1" hidden="1">Listes!$B$4:$AO$42</definedName>
    <definedName name="Catégorie">Listes!$B$5:$B$13</definedName>
    <definedName name="Certificat_Agrement">Listes!$G$5:$G$23</definedName>
    <definedName name="Conditionnements">Listes!$E$5:$E$58</definedName>
    <definedName name="Conformes">Dechets_Evacuables!$A$16</definedName>
    <definedName name="Déchets_dangereux">Listes!$AO$4:$AO$19</definedName>
    <definedName name="Designation">Listes!$I$4:$I$13</definedName>
    <definedName name="Destinataires">Listes!$K$4:$K$19</definedName>
    <definedName name="DSFI">Listes!$AI$4:$AI$9</definedName>
    <definedName name="Etat_DSFI">Listes!$AS$4:$AS$8</definedName>
    <definedName name="Filieres">Listes!$AG$4:$AG$9</definedName>
    <definedName name="Inertes">Listes!$O$4:$O$10</definedName>
    <definedName name="Installations">Listes!$AM$4:$AM$53</definedName>
    <definedName name="Liquides_aqueux">Listes!$Q$4:$Q$12</definedName>
    <definedName name="Liquides_mélangés">Listes!$S$4:$S$7</definedName>
    <definedName name="Liquides_organiques">Listes!$U$4:$U$11</definedName>
    <definedName name="Lot_130042">Listes!$G$32:$G$49</definedName>
    <definedName name="Lot_180006">Listes!$G$51:$G$59</definedName>
    <definedName name="Lot_220029">Listes!$G$61:$G$63</definedName>
    <definedName name="Nature_DSFI">Listes!$AQ$4:$AQ$30</definedName>
    <definedName name="NC_DSF" localSheetId="3">DSFI!$A$16</definedName>
    <definedName name="Origine">Listes!$AK$4:$AK$6</definedName>
    <definedName name="RNs">Listes!$M$4:$M$13</definedName>
    <definedName name="Solides_compactables">Listes!$W$4:$W$12</definedName>
    <definedName name="Solides_incinérables">Listes!$Y$4:$Y$10</definedName>
    <definedName name="Solides_irradiants">Listes!$AA$4:$AA$15</definedName>
    <definedName name="Solides_non_compactables">Listes!$AC$4:$AC$23</definedName>
    <definedName name="Sources">Listes!$AE$4:$AE$8</definedName>
    <definedName name="_xlnm.Print_Area" localSheetId="2">Dechets_Evacuables!$A$1:$AK$33</definedName>
    <definedName name="_xlnm.Print_Area" localSheetId="3">DSFI!$A$1:$AL$20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2" i="1" l="1"/>
  <c r="AF23" i="1"/>
  <c r="AF24" i="1"/>
  <c r="AE35" i="1" l="1"/>
  <c r="AF35" i="1"/>
  <c r="AG35" i="1"/>
  <c r="AH35" i="1"/>
  <c r="AE36" i="1"/>
  <c r="AF36" i="1"/>
  <c r="AG36" i="1"/>
  <c r="AH36" i="1"/>
  <c r="AE37" i="1"/>
  <c r="AF37" i="1"/>
  <c r="AG37" i="1"/>
  <c r="AH37" i="1"/>
  <c r="AE38" i="1"/>
  <c r="AF38" i="1"/>
  <c r="AG38" i="1"/>
  <c r="AH38" i="1"/>
  <c r="AE39" i="1"/>
  <c r="AF39" i="1"/>
  <c r="AG39" i="1"/>
  <c r="AH39" i="1"/>
  <c r="AE40" i="1"/>
  <c r="AF40" i="1"/>
  <c r="AG40" i="1"/>
  <c r="AH40" i="1"/>
  <c r="AE41" i="1"/>
  <c r="AF41" i="1"/>
  <c r="AG41" i="1"/>
  <c r="AH41" i="1"/>
  <c r="AE42" i="1"/>
  <c r="AF42" i="1"/>
  <c r="AG42" i="1"/>
  <c r="AH42" i="1"/>
  <c r="AE43" i="1"/>
  <c r="AF43" i="1"/>
  <c r="AG43" i="1"/>
  <c r="AH43" i="1"/>
  <c r="AE44" i="1"/>
  <c r="AF44" i="1"/>
  <c r="AG44" i="1"/>
  <c r="AH44" i="1"/>
  <c r="AE19" i="1"/>
  <c r="AF19" i="1"/>
  <c r="AG19" i="1"/>
  <c r="AH19" i="1"/>
  <c r="AE20" i="1"/>
  <c r="AF20" i="1"/>
  <c r="AG20" i="1"/>
  <c r="AH20" i="1"/>
  <c r="AE21" i="1"/>
  <c r="AF21" i="1"/>
  <c r="AG21" i="1"/>
  <c r="AH21" i="1"/>
  <c r="AE22" i="1"/>
  <c r="AF22" i="1"/>
  <c r="AG22" i="1"/>
  <c r="AH22" i="1"/>
  <c r="AE23" i="1"/>
  <c r="AG23" i="1"/>
  <c r="AH23" i="1"/>
  <c r="AE24" i="1"/>
  <c r="AG24" i="1"/>
  <c r="AH24" i="1"/>
  <c r="AE25" i="1"/>
  <c r="AF25" i="1"/>
  <c r="AG25" i="1"/>
  <c r="AH25" i="1"/>
  <c r="AE26" i="1"/>
  <c r="AF26" i="1"/>
  <c r="AG26" i="1"/>
  <c r="AH26" i="1"/>
  <c r="AE27" i="1"/>
  <c r="AF27" i="1"/>
  <c r="AG27" i="1"/>
  <c r="AH27" i="1"/>
  <c r="AE28" i="1"/>
  <c r="AF28" i="1"/>
  <c r="AG28" i="1"/>
  <c r="AH28" i="1"/>
  <c r="AE29" i="1"/>
  <c r="AF29" i="1"/>
  <c r="AG29" i="1"/>
  <c r="AH29" i="1"/>
  <c r="AE30" i="1"/>
  <c r="AF30" i="1"/>
  <c r="AG30" i="1"/>
  <c r="AH30" i="1"/>
  <c r="AE31" i="1"/>
  <c r="AF31" i="1"/>
  <c r="AG31" i="1"/>
  <c r="AH31" i="1"/>
  <c r="AE32" i="1"/>
  <c r="AG32" i="1"/>
  <c r="AH32" i="1"/>
  <c r="AE33" i="1"/>
  <c r="AF33" i="1"/>
  <c r="AG33" i="1"/>
  <c r="AH33" i="1"/>
  <c r="AE34" i="1"/>
  <c r="AF34" i="1"/>
  <c r="AG34" i="1"/>
  <c r="AH34" i="1"/>
  <c r="AF18" i="1" l="1"/>
  <c r="AG18" i="1"/>
  <c r="AE18" i="1"/>
  <c r="AE45" i="1" l="1"/>
  <c r="AF45" i="1"/>
  <c r="AG45" i="1"/>
  <c r="AH45" i="1"/>
  <c r="AE46" i="1"/>
  <c r="AF46" i="1"/>
  <c r="AG46" i="1"/>
  <c r="AH46" i="1"/>
  <c r="AE47" i="1"/>
  <c r="AF47" i="1"/>
  <c r="AG47" i="1"/>
  <c r="AH47" i="1"/>
  <c r="AE48" i="1"/>
  <c r="AF48" i="1"/>
  <c r="AG48" i="1"/>
  <c r="AH48" i="1"/>
  <c r="AE49" i="1"/>
  <c r="AF49" i="1"/>
  <c r="AG49" i="1"/>
  <c r="AH49" i="1"/>
  <c r="AE50" i="1"/>
  <c r="AF50" i="1"/>
  <c r="AG50" i="1"/>
  <c r="AH50" i="1"/>
  <c r="AE51" i="1"/>
  <c r="AF51" i="1"/>
  <c r="AG51" i="1"/>
  <c r="AH51" i="1"/>
  <c r="AE52" i="1"/>
  <c r="AF52" i="1"/>
  <c r="AG52" i="1"/>
  <c r="AH52" i="1"/>
  <c r="AE53" i="1"/>
  <c r="AF53" i="1"/>
  <c r="AG53" i="1"/>
  <c r="AH53" i="1"/>
  <c r="AE54" i="1"/>
  <c r="AF54" i="1"/>
  <c r="AG54" i="1"/>
  <c r="AH54" i="1"/>
  <c r="AE55" i="1"/>
  <c r="AF55" i="1"/>
  <c r="AG55" i="1"/>
  <c r="AH55" i="1"/>
  <c r="AE56" i="1"/>
  <c r="AF56" i="1"/>
  <c r="AG56" i="1"/>
  <c r="AH56" i="1"/>
  <c r="AE57" i="1"/>
  <c r="AF57" i="1"/>
  <c r="AG57" i="1"/>
  <c r="AH57" i="1"/>
  <c r="AE58" i="1"/>
  <c r="AF58" i="1"/>
  <c r="AG58" i="1"/>
  <c r="AH58" i="1"/>
  <c r="AE59" i="1"/>
  <c r="AF59" i="1"/>
  <c r="AG59" i="1"/>
  <c r="AH59" i="1"/>
  <c r="AE60" i="1"/>
  <c r="AF60" i="1"/>
  <c r="AG60" i="1"/>
  <c r="AH60" i="1"/>
  <c r="AE61" i="1"/>
  <c r="AF61" i="1"/>
  <c r="AG61" i="1"/>
  <c r="AH61" i="1"/>
  <c r="AE62" i="1"/>
  <c r="AF62" i="1"/>
  <c r="AG62" i="1"/>
  <c r="AH62" i="1"/>
  <c r="AE63" i="1"/>
  <c r="AF63" i="1"/>
  <c r="AG63" i="1"/>
  <c r="AH63" i="1"/>
  <c r="AE64" i="1"/>
  <c r="AF64" i="1"/>
  <c r="AG64" i="1"/>
  <c r="AH64" i="1"/>
  <c r="AE65" i="1"/>
  <c r="AF65" i="1"/>
  <c r="AG65" i="1"/>
  <c r="AH65" i="1"/>
  <c r="AE66" i="1"/>
  <c r="AF66" i="1"/>
  <c r="AG66" i="1"/>
  <c r="AH66" i="1"/>
  <c r="AE67" i="1"/>
  <c r="AF67" i="1"/>
  <c r="AG67" i="1"/>
  <c r="AH67" i="1"/>
  <c r="AE68" i="1"/>
  <c r="AF68" i="1"/>
  <c r="AG68" i="1"/>
  <c r="AH68" i="1"/>
  <c r="AE69" i="1"/>
  <c r="AF69" i="1"/>
  <c r="AG69" i="1"/>
  <c r="AH69" i="1"/>
  <c r="AE70" i="1"/>
  <c r="AF70" i="1"/>
  <c r="AG70" i="1"/>
  <c r="AH70" i="1"/>
  <c r="AE71" i="1"/>
  <c r="AF71" i="1"/>
  <c r="AG71" i="1"/>
  <c r="AH71" i="1"/>
  <c r="AE72" i="1"/>
  <c r="AF72" i="1"/>
  <c r="AG72" i="1"/>
  <c r="AH72" i="1"/>
  <c r="AE73" i="1"/>
  <c r="AF73" i="1"/>
  <c r="AG73" i="1"/>
  <c r="AH73" i="1"/>
  <c r="AE74" i="1"/>
  <c r="AF74" i="1"/>
  <c r="AG74" i="1"/>
  <c r="AH74" i="1"/>
  <c r="AE75" i="1"/>
  <c r="AF75" i="1"/>
  <c r="AG75" i="1"/>
  <c r="AH75" i="1"/>
  <c r="AE76" i="1"/>
  <c r="AF76" i="1"/>
  <c r="AG76" i="1"/>
  <c r="AH76" i="1"/>
  <c r="AE77" i="1"/>
  <c r="AF77" i="1"/>
  <c r="AG77" i="1"/>
  <c r="AH77" i="1"/>
  <c r="AE78" i="1"/>
  <c r="AF78" i="1"/>
  <c r="AG78" i="1"/>
  <c r="AH78" i="1"/>
  <c r="AE79" i="1"/>
  <c r="AF79" i="1"/>
  <c r="AG79" i="1"/>
  <c r="AH79" i="1"/>
  <c r="AE80" i="1"/>
  <c r="AF80" i="1"/>
  <c r="AG80" i="1"/>
  <c r="AH80" i="1"/>
  <c r="AE81" i="1"/>
  <c r="AF81" i="1"/>
  <c r="AG81" i="1"/>
  <c r="AH81" i="1"/>
  <c r="AE82" i="1"/>
  <c r="AF82" i="1"/>
  <c r="AG82" i="1"/>
  <c r="AH82" i="1"/>
  <c r="AE83" i="1"/>
  <c r="AF83" i="1"/>
  <c r="AG83" i="1"/>
  <c r="AH83" i="1"/>
  <c r="AE84" i="1"/>
  <c r="AF84" i="1"/>
  <c r="AG84" i="1"/>
  <c r="AH84" i="1"/>
  <c r="AE85" i="1"/>
  <c r="AF85" i="1"/>
  <c r="AG85" i="1"/>
  <c r="AH85" i="1"/>
  <c r="AE86" i="1"/>
  <c r="AF86" i="1"/>
  <c r="AG86" i="1"/>
  <c r="AH86" i="1"/>
  <c r="AE87" i="1"/>
  <c r="AF87" i="1"/>
  <c r="AG87" i="1"/>
  <c r="AH87" i="1"/>
  <c r="AE88" i="1"/>
  <c r="AF88" i="1"/>
  <c r="AG88" i="1"/>
  <c r="AH88" i="1"/>
  <c r="AE89" i="1"/>
  <c r="AF89" i="1"/>
  <c r="AG89" i="1"/>
  <c r="AH89" i="1"/>
  <c r="AE90" i="1"/>
  <c r="AF90" i="1"/>
  <c r="AG90" i="1"/>
  <c r="AH90" i="1"/>
  <c r="AE91" i="1"/>
  <c r="AF91" i="1"/>
  <c r="AG91" i="1"/>
  <c r="AH91" i="1"/>
  <c r="AE92" i="1"/>
  <c r="AF92" i="1"/>
  <c r="AG92" i="1"/>
  <c r="AH92" i="1"/>
  <c r="AE93" i="1"/>
  <c r="AF93" i="1"/>
  <c r="AG93" i="1"/>
  <c r="AH93" i="1"/>
  <c r="AE94" i="1"/>
  <c r="AF94" i="1"/>
  <c r="AG94" i="1"/>
  <c r="AH94" i="1"/>
  <c r="AE95" i="1"/>
  <c r="AF95" i="1"/>
  <c r="AG95" i="1"/>
  <c r="AH95" i="1"/>
  <c r="AE96" i="1"/>
  <c r="AF96" i="1"/>
  <c r="AG96" i="1"/>
  <c r="AH96" i="1"/>
  <c r="AE97" i="1"/>
  <c r="AF97" i="1"/>
  <c r="AG97" i="1"/>
  <c r="AH97" i="1"/>
  <c r="AE98" i="1"/>
  <c r="AF98" i="1"/>
  <c r="AG98" i="1"/>
  <c r="AH98" i="1"/>
  <c r="AE99" i="1"/>
  <c r="AF99" i="1"/>
  <c r="AG99" i="1"/>
  <c r="AH99" i="1"/>
  <c r="AE100" i="1"/>
  <c r="AF100" i="1"/>
  <c r="AG100" i="1"/>
  <c r="AH100" i="1"/>
  <c r="AE101" i="1"/>
  <c r="AF101" i="1"/>
  <c r="AG101" i="1"/>
  <c r="AH101" i="1"/>
  <c r="AE102" i="1"/>
  <c r="AF102" i="1"/>
  <c r="AG102" i="1"/>
  <c r="AH102" i="1"/>
  <c r="AE103" i="1"/>
  <c r="AF103" i="1"/>
  <c r="AG103" i="1"/>
  <c r="AH103" i="1"/>
  <c r="AE104" i="1"/>
  <c r="AF104" i="1"/>
  <c r="AG104" i="1"/>
  <c r="AH104" i="1"/>
  <c r="AE105" i="1"/>
  <c r="AF105" i="1"/>
  <c r="AG105" i="1"/>
  <c r="AH105" i="1"/>
  <c r="AE106" i="1"/>
  <c r="AF106" i="1"/>
  <c r="AG106" i="1"/>
  <c r="AH106" i="1"/>
  <c r="AE107" i="1"/>
  <c r="AF107" i="1"/>
  <c r="AG107" i="1"/>
  <c r="AH107" i="1"/>
  <c r="AE108" i="1"/>
  <c r="AF108" i="1"/>
  <c r="AG108" i="1"/>
  <c r="AH108" i="1"/>
  <c r="AE109" i="1"/>
  <c r="AF109" i="1"/>
  <c r="AG109" i="1"/>
  <c r="AH109" i="1"/>
  <c r="AE110" i="1"/>
  <c r="AF110" i="1"/>
  <c r="AG110" i="1"/>
  <c r="AH110" i="1"/>
  <c r="AE111" i="1"/>
  <c r="AF111" i="1"/>
  <c r="AG111" i="1"/>
  <c r="AH111" i="1"/>
  <c r="AE112" i="1"/>
  <c r="AF112" i="1"/>
  <c r="AG112" i="1"/>
  <c r="AH112" i="1"/>
  <c r="AE113" i="1"/>
  <c r="AF113" i="1"/>
  <c r="AG113" i="1"/>
  <c r="AH113" i="1"/>
  <c r="AE114" i="1"/>
  <c r="AF114" i="1"/>
  <c r="AG114" i="1"/>
  <c r="AH114" i="1"/>
  <c r="AE115" i="1"/>
  <c r="AF115" i="1"/>
  <c r="AG115" i="1"/>
  <c r="AH115" i="1"/>
  <c r="AE116" i="1"/>
  <c r="AF116" i="1"/>
  <c r="AG116" i="1"/>
  <c r="AH116" i="1"/>
  <c r="AE117" i="1"/>
  <c r="AF117" i="1"/>
  <c r="AG117" i="1"/>
  <c r="AH117" i="1"/>
  <c r="AE118" i="1"/>
  <c r="AF118" i="1"/>
  <c r="AG118" i="1"/>
  <c r="AH118" i="1"/>
  <c r="AE119" i="1"/>
  <c r="AF119" i="1"/>
  <c r="AG119" i="1"/>
  <c r="AH119" i="1"/>
  <c r="AE120" i="1"/>
  <c r="AF120" i="1"/>
  <c r="AG120" i="1"/>
  <c r="AH120" i="1"/>
  <c r="AE121" i="1"/>
  <c r="AF121" i="1"/>
  <c r="AG121" i="1"/>
  <c r="AH121" i="1"/>
  <c r="AE122" i="1"/>
  <c r="AF122" i="1"/>
  <c r="AG122" i="1"/>
  <c r="AH122" i="1"/>
  <c r="AE123" i="1"/>
  <c r="AF123" i="1"/>
  <c r="AG123" i="1"/>
  <c r="AH123" i="1"/>
  <c r="AE124" i="1"/>
  <c r="AF124" i="1"/>
  <c r="AG124" i="1"/>
  <c r="AH124" i="1"/>
  <c r="AE125" i="1"/>
  <c r="AF125" i="1"/>
  <c r="AG125" i="1"/>
  <c r="AH125" i="1"/>
  <c r="AE126" i="1"/>
  <c r="AF126" i="1"/>
  <c r="AG126" i="1"/>
  <c r="AH126" i="1"/>
  <c r="AE127" i="1"/>
  <c r="AF127" i="1"/>
  <c r="AG127" i="1"/>
  <c r="AH127" i="1"/>
  <c r="AE128" i="1"/>
  <c r="AF128" i="1"/>
  <c r="AG128" i="1"/>
  <c r="AH128" i="1"/>
  <c r="AE129" i="1"/>
  <c r="AF129" i="1"/>
  <c r="AG129" i="1"/>
  <c r="AH129" i="1"/>
  <c r="AE19" i="8"/>
  <c r="AF19" i="8"/>
  <c r="AG19" i="8"/>
  <c r="AH19" i="8"/>
  <c r="AE20" i="8"/>
  <c r="AF20" i="8"/>
  <c r="AG20" i="8"/>
  <c r="AH20" i="8"/>
  <c r="AE21" i="8"/>
  <c r="AF21" i="8"/>
  <c r="AG21" i="8"/>
  <c r="AH21" i="8"/>
  <c r="AE22" i="8"/>
  <c r="AF22" i="8"/>
  <c r="AG22" i="8"/>
  <c r="AH22" i="8"/>
  <c r="AE23" i="8"/>
  <c r="AF23" i="8"/>
  <c r="AG23" i="8"/>
  <c r="AH23" i="8"/>
  <c r="P148" i="9" l="1"/>
  <c r="O148" i="9"/>
  <c r="N148" i="9"/>
  <c r="M148" i="9"/>
  <c r="P147" i="9"/>
  <c r="O147" i="9"/>
  <c r="N147" i="9"/>
  <c r="M147" i="9"/>
  <c r="T216" i="1" l="1"/>
  <c r="U216" i="1"/>
  <c r="V216" i="1"/>
  <c r="W216" i="1"/>
  <c r="X216" i="1"/>
  <c r="Y216" i="1"/>
  <c r="AA216" i="1"/>
  <c r="AB216" i="1"/>
  <c r="AC216" i="1"/>
  <c r="AD216" i="1"/>
  <c r="S216" i="1"/>
  <c r="AH213" i="1" l="1"/>
  <c r="AG213" i="1"/>
  <c r="AF213" i="1"/>
  <c r="AE213" i="1"/>
  <c r="AH212" i="1"/>
  <c r="AG212" i="1"/>
  <c r="AF212" i="1"/>
  <c r="AE212" i="1"/>
  <c r="AH211" i="1"/>
  <c r="AG211" i="1"/>
  <c r="AF211" i="1"/>
  <c r="AE211" i="1"/>
  <c r="AH210" i="1"/>
  <c r="AG210" i="1"/>
  <c r="AF210" i="1"/>
  <c r="AE210" i="1"/>
  <c r="AH209" i="1"/>
  <c r="AG209" i="1"/>
  <c r="AF209" i="1"/>
  <c r="AE209" i="1"/>
  <c r="AH208" i="1"/>
  <c r="AG208" i="1"/>
  <c r="AF208" i="1"/>
  <c r="AE208" i="1"/>
  <c r="AH207" i="1"/>
  <c r="AG207" i="1"/>
  <c r="AF207" i="1"/>
  <c r="AE207" i="1"/>
  <c r="AH206" i="1"/>
  <c r="AG206" i="1"/>
  <c r="AF206" i="1"/>
  <c r="AE206" i="1"/>
  <c r="AH205" i="1"/>
  <c r="AG205" i="1"/>
  <c r="AF205" i="1"/>
  <c r="AE205" i="1"/>
  <c r="AH204" i="1"/>
  <c r="AG204" i="1"/>
  <c r="AF204" i="1"/>
  <c r="AE204" i="1"/>
  <c r="AH203" i="1"/>
  <c r="AG203" i="1"/>
  <c r="AF203" i="1"/>
  <c r="AE203" i="1"/>
  <c r="AH202" i="1"/>
  <c r="AG202" i="1"/>
  <c r="AF202" i="1"/>
  <c r="AE202" i="1"/>
  <c r="AH201" i="1"/>
  <c r="AG201" i="1"/>
  <c r="AF201" i="1"/>
  <c r="AE201" i="1"/>
  <c r="AH200" i="1"/>
  <c r="AG200" i="1"/>
  <c r="AF200" i="1"/>
  <c r="AE200" i="1"/>
  <c r="AH199" i="1"/>
  <c r="AG199" i="1"/>
  <c r="AF199" i="1"/>
  <c r="AE199" i="1"/>
  <c r="AH198" i="1"/>
  <c r="AG198" i="1"/>
  <c r="AF198" i="1"/>
  <c r="AE198" i="1"/>
  <c r="AH197" i="1"/>
  <c r="AG197" i="1"/>
  <c r="AF197" i="1"/>
  <c r="AE197" i="1"/>
  <c r="AH196" i="1"/>
  <c r="AG196" i="1"/>
  <c r="AF196" i="1"/>
  <c r="AE196" i="1"/>
  <c r="AH195" i="1"/>
  <c r="AG195" i="1"/>
  <c r="AF195" i="1"/>
  <c r="AE195" i="1"/>
  <c r="AH194" i="1"/>
  <c r="AG194" i="1"/>
  <c r="AF194" i="1"/>
  <c r="AE194" i="1"/>
  <c r="AH193" i="1"/>
  <c r="AG193" i="1"/>
  <c r="AF193" i="1"/>
  <c r="AE193" i="1"/>
  <c r="AH192" i="1"/>
  <c r="AG192" i="1"/>
  <c r="AF192" i="1"/>
  <c r="AE192" i="1"/>
  <c r="AH191" i="1"/>
  <c r="AG191" i="1"/>
  <c r="AF191" i="1"/>
  <c r="AE191" i="1"/>
  <c r="AH190" i="1"/>
  <c r="AG190" i="1"/>
  <c r="AF190" i="1"/>
  <c r="AE190" i="1"/>
  <c r="AH189" i="1"/>
  <c r="AG189" i="1"/>
  <c r="AF189" i="1"/>
  <c r="AE189" i="1"/>
  <c r="AH188" i="1"/>
  <c r="AG188" i="1"/>
  <c r="AF188" i="1"/>
  <c r="AE188" i="1"/>
  <c r="AH187" i="1"/>
  <c r="AG187" i="1"/>
  <c r="AF187" i="1"/>
  <c r="AE187" i="1"/>
  <c r="AH186" i="1"/>
  <c r="AG186" i="1"/>
  <c r="AF186" i="1"/>
  <c r="AE186" i="1"/>
  <c r="AH185" i="1"/>
  <c r="AG185" i="1"/>
  <c r="AF185" i="1"/>
  <c r="AE185" i="1"/>
  <c r="AH184" i="1"/>
  <c r="AG184" i="1"/>
  <c r="AF184" i="1"/>
  <c r="AE184" i="1"/>
  <c r="AH183" i="1"/>
  <c r="AG183" i="1"/>
  <c r="AF183" i="1"/>
  <c r="AE183" i="1"/>
  <c r="AH182" i="1"/>
  <c r="AG182" i="1"/>
  <c r="AF182" i="1"/>
  <c r="AE182" i="1"/>
  <c r="AH181" i="1"/>
  <c r="AG181" i="1"/>
  <c r="AF181" i="1"/>
  <c r="AE181" i="1"/>
  <c r="AH180" i="1"/>
  <c r="AG180" i="1"/>
  <c r="AF180" i="1"/>
  <c r="AE180" i="1"/>
  <c r="AH179" i="1"/>
  <c r="AG179" i="1"/>
  <c r="AF179" i="1"/>
  <c r="AE179" i="1"/>
  <c r="AH178" i="1"/>
  <c r="AG178" i="1"/>
  <c r="AF178" i="1"/>
  <c r="AE178" i="1"/>
  <c r="AH177" i="1"/>
  <c r="AG177" i="1"/>
  <c r="AF177" i="1"/>
  <c r="AE177" i="1"/>
  <c r="AH176" i="1"/>
  <c r="AG176" i="1"/>
  <c r="AF176" i="1"/>
  <c r="AE176" i="1"/>
  <c r="AH175" i="1"/>
  <c r="AG175" i="1"/>
  <c r="AF175" i="1"/>
  <c r="AE175" i="1"/>
  <c r="AH174" i="1"/>
  <c r="AG174" i="1"/>
  <c r="AF174" i="1"/>
  <c r="AE174" i="1"/>
  <c r="AH173" i="1"/>
  <c r="AG173" i="1"/>
  <c r="AF173" i="1"/>
  <c r="AE173" i="1"/>
  <c r="AH172" i="1"/>
  <c r="AG172" i="1"/>
  <c r="AF172" i="1"/>
  <c r="AE172" i="1"/>
  <c r="AH171" i="1"/>
  <c r="AG171" i="1"/>
  <c r="AF171" i="1"/>
  <c r="AE171" i="1"/>
  <c r="AH170" i="1"/>
  <c r="AG170" i="1"/>
  <c r="AF170" i="1"/>
  <c r="AE170" i="1"/>
  <c r="AH169" i="1"/>
  <c r="AG169" i="1"/>
  <c r="AF169" i="1"/>
  <c r="AE169" i="1"/>
  <c r="AH168" i="1"/>
  <c r="AG168" i="1"/>
  <c r="AF168" i="1"/>
  <c r="AE168" i="1"/>
  <c r="AH167" i="1"/>
  <c r="AG167" i="1"/>
  <c r="AF167" i="1"/>
  <c r="AE167" i="1"/>
  <c r="AH166" i="1"/>
  <c r="AG166" i="1"/>
  <c r="AF166" i="1"/>
  <c r="AE166" i="1"/>
  <c r="AH165" i="1"/>
  <c r="AG165" i="1"/>
  <c r="AF165" i="1"/>
  <c r="AE165" i="1"/>
  <c r="AH164" i="1"/>
  <c r="AG164" i="1"/>
  <c r="AF164" i="1"/>
  <c r="AE164" i="1"/>
  <c r="AH163" i="1"/>
  <c r="AG163" i="1"/>
  <c r="AF163" i="1"/>
  <c r="AE163" i="1"/>
  <c r="AH162" i="1"/>
  <c r="AG162" i="1"/>
  <c r="AF162" i="1"/>
  <c r="AE162" i="1"/>
  <c r="AH161" i="1"/>
  <c r="AG161" i="1"/>
  <c r="AF161" i="1"/>
  <c r="AE161" i="1"/>
  <c r="AH160" i="1"/>
  <c r="AG160" i="1"/>
  <c r="AF160" i="1"/>
  <c r="AE160" i="1"/>
  <c r="AH159" i="1"/>
  <c r="AG159" i="1"/>
  <c r="AF159" i="1"/>
  <c r="AE159" i="1"/>
  <c r="AH158" i="1"/>
  <c r="AG158" i="1"/>
  <c r="AF158" i="1"/>
  <c r="AE158" i="1"/>
  <c r="AH157" i="1"/>
  <c r="AG157" i="1"/>
  <c r="AF157" i="1"/>
  <c r="AE157" i="1"/>
  <c r="AH156" i="1"/>
  <c r="AG156" i="1"/>
  <c r="AF156" i="1"/>
  <c r="AE156" i="1"/>
  <c r="AH155" i="1"/>
  <c r="AG155" i="1"/>
  <c r="AF155" i="1"/>
  <c r="AE155" i="1"/>
  <c r="AH154" i="1"/>
  <c r="AG154" i="1"/>
  <c r="AF154" i="1"/>
  <c r="AE154" i="1"/>
  <c r="AH153" i="1"/>
  <c r="AG153" i="1"/>
  <c r="AF153" i="1"/>
  <c r="AE153" i="1"/>
  <c r="AH152" i="1"/>
  <c r="AG152" i="1"/>
  <c r="AF152" i="1"/>
  <c r="AE152" i="1"/>
  <c r="AH151" i="1"/>
  <c r="AG151" i="1"/>
  <c r="AF151" i="1"/>
  <c r="AE151" i="1"/>
  <c r="AH150" i="1"/>
  <c r="AG150" i="1"/>
  <c r="AF150" i="1"/>
  <c r="AE150" i="1"/>
  <c r="AH149" i="1"/>
  <c r="AG149" i="1"/>
  <c r="AF149" i="1"/>
  <c r="AE149" i="1"/>
  <c r="AH148" i="1"/>
  <c r="AG148" i="1"/>
  <c r="AF148" i="1"/>
  <c r="AE148" i="1"/>
  <c r="AH147" i="1"/>
  <c r="AG147" i="1"/>
  <c r="AF147" i="1"/>
  <c r="AE147" i="1"/>
  <c r="AH146" i="1"/>
  <c r="AG146" i="1"/>
  <c r="AF146" i="1"/>
  <c r="AE146" i="1"/>
  <c r="AH145" i="1"/>
  <c r="AG145" i="1"/>
  <c r="AF145" i="1"/>
  <c r="AE145" i="1"/>
  <c r="AH144" i="1"/>
  <c r="AG144" i="1"/>
  <c r="AF144" i="1"/>
  <c r="AE144" i="1"/>
  <c r="AH143" i="1"/>
  <c r="AG143" i="1"/>
  <c r="AF143" i="1"/>
  <c r="AE143" i="1"/>
  <c r="AH142" i="1"/>
  <c r="AG142" i="1"/>
  <c r="AF142" i="1"/>
  <c r="AE142" i="1"/>
  <c r="AH141" i="1"/>
  <c r="AG141" i="1"/>
  <c r="AF141" i="1"/>
  <c r="AE141" i="1"/>
  <c r="AH140" i="1"/>
  <c r="AG140" i="1"/>
  <c r="AF140" i="1"/>
  <c r="AE140" i="1"/>
  <c r="AH139" i="1"/>
  <c r="AG139" i="1"/>
  <c r="AF139" i="1"/>
  <c r="AE139" i="1"/>
  <c r="AH138" i="1"/>
  <c r="AG138" i="1"/>
  <c r="AF138" i="1"/>
  <c r="AE138" i="1"/>
  <c r="AH137" i="1"/>
  <c r="AG137" i="1"/>
  <c r="AF137" i="1"/>
  <c r="AE137" i="1"/>
  <c r="AH136" i="1"/>
  <c r="AG136" i="1"/>
  <c r="AF136" i="1"/>
  <c r="AE136" i="1"/>
  <c r="AH135" i="1"/>
  <c r="AG135" i="1"/>
  <c r="AF135" i="1"/>
  <c r="AE135" i="1"/>
  <c r="AH134" i="1"/>
  <c r="AG134" i="1"/>
  <c r="AF134" i="1"/>
  <c r="AE134" i="1"/>
  <c r="AH133" i="1"/>
  <c r="AG133" i="1"/>
  <c r="AF133" i="1"/>
  <c r="AE133" i="1"/>
  <c r="AH132" i="1"/>
  <c r="AG132" i="1"/>
  <c r="AF132" i="1"/>
  <c r="AE132" i="1"/>
  <c r="AH131" i="1"/>
  <c r="AG131" i="1"/>
  <c r="AF131" i="1"/>
  <c r="AE131" i="1"/>
  <c r="AH130" i="1"/>
  <c r="AG130" i="1"/>
  <c r="AF130" i="1"/>
  <c r="AE130" i="1"/>
  <c r="AH117" i="8"/>
  <c r="AG117" i="8"/>
  <c r="AF117" i="8"/>
  <c r="AE117" i="8"/>
  <c r="AH116" i="8"/>
  <c r="AG116" i="8"/>
  <c r="AF116" i="8"/>
  <c r="AE116" i="8"/>
  <c r="AH115" i="8"/>
  <c r="AG115" i="8"/>
  <c r="AF115" i="8"/>
  <c r="AE115" i="8"/>
  <c r="AH114" i="8"/>
  <c r="AG114" i="8"/>
  <c r="AF114" i="8"/>
  <c r="AE114" i="8"/>
  <c r="AH113" i="8"/>
  <c r="AG113" i="8"/>
  <c r="AF113" i="8"/>
  <c r="AE113" i="8"/>
  <c r="AH112" i="8"/>
  <c r="AG112" i="8"/>
  <c r="AF112" i="8"/>
  <c r="AE112" i="8"/>
  <c r="AH111" i="8"/>
  <c r="AG111" i="8"/>
  <c r="AF111" i="8"/>
  <c r="AE111" i="8"/>
  <c r="AH110" i="8"/>
  <c r="AG110" i="8"/>
  <c r="AF110" i="8"/>
  <c r="AE110" i="8"/>
  <c r="AH109" i="8"/>
  <c r="AG109" i="8"/>
  <c r="AF109" i="8"/>
  <c r="AE109" i="8"/>
  <c r="AH108" i="8"/>
  <c r="AG108" i="8"/>
  <c r="AF108" i="8"/>
  <c r="AE108" i="8"/>
  <c r="AH107" i="8"/>
  <c r="AG107" i="8"/>
  <c r="AF107" i="8"/>
  <c r="AE107" i="8"/>
  <c r="AH106" i="8"/>
  <c r="AG106" i="8"/>
  <c r="AF106" i="8"/>
  <c r="AE106" i="8"/>
  <c r="AH105" i="8"/>
  <c r="AG105" i="8"/>
  <c r="AF105" i="8"/>
  <c r="AE105" i="8"/>
  <c r="AH104" i="8"/>
  <c r="AG104" i="8"/>
  <c r="AF104" i="8"/>
  <c r="AE104" i="8"/>
  <c r="AH103" i="8"/>
  <c r="AG103" i="8"/>
  <c r="AF103" i="8"/>
  <c r="AE103" i="8"/>
  <c r="AH102" i="8"/>
  <c r="AG102" i="8"/>
  <c r="AF102" i="8"/>
  <c r="AE102" i="8"/>
  <c r="AH101" i="8"/>
  <c r="AG101" i="8"/>
  <c r="AF101" i="8"/>
  <c r="AE101" i="8"/>
  <c r="AH100" i="8"/>
  <c r="AG100" i="8"/>
  <c r="AF100" i="8"/>
  <c r="AE100" i="8"/>
  <c r="AH99" i="8"/>
  <c r="AG99" i="8"/>
  <c r="AF99" i="8"/>
  <c r="AE99" i="8"/>
  <c r="AH98" i="8"/>
  <c r="AG98" i="8"/>
  <c r="AF98" i="8"/>
  <c r="AE98" i="8"/>
  <c r="AH97" i="8"/>
  <c r="AG97" i="8"/>
  <c r="AF97" i="8"/>
  <c r="AE97" i="8"/>
  <c r="AH96" i="8"/>
  <c r="AG96" i="8"/>
  <c r="AF96" i="8"/>
  <c r="AE96" i="8"/>
  <c r="AH95" i="8"/>
  <c r="AG95" i="8"/>
  <c r="AF95" i="8"/>
  <c r="AE95" i="8"/>
  <c r="AH94" i="8"/>
  <c r="AG94" i="8"/>
  <c r="AF94" i="8"/>
  <c r="AE94" i="8"/>
  <c r="AH93" i="8"/>
  <c r="AG93" i="8"/>
  <c r="AF93" i="8"/>
  <c r="AE93" i="8"/>
  <c r="AH92" i="8"/>
  <c r="AG92" i="8"/>
  <c r="AF92" i="8"/>
  <c r="AE92" i="8"/>
  <c r="AH91" i="8"/>
  <c r="AG91" i="8"/>
  <c r="AF91" i="8"/>
  <c r="AE91" i="8"/>
  <c r="AH90" i="8"/>
  <c r="AG90" i="8"/>
  <c r="AF90" i="8"/>
  <c r="AE90" i="8"/>
  <c r="AH89" i="8"/>
  <c r="AG89" i="8"/>
  <c r="AF89" i="8"/>
  <c r="AE89" i="8"/>
  <c r="AH88" i="8"/>
  <c r="AG88" i="8"/>
  <c r="AF88" i="8"/>
  <c r="AE88" i="8"/>
  <c r="AH87" i="8"/>
  <c r="AG87" i="8"/>
  <c r="AF87" i="8"/>
  <c r="AE87" i="8"/>
  <c r="AH86" i="8"/>
  <c r="AG86" i="8"/>
  <c r="AF86" i="8"/>
  <c r="AE86" i="8"/>
  <c r="AH85" i="8"/>
  <c r="AG85" i="8"/>
  <c r="AF85" i="8"/>
  <c r="AE85" i="8"/>
  <c r="AH84" i="8"/>
  <c r="AG84" i="8"/>
  <c r="AF84" i="8"/>
  <c r="AE84" i="8"/>
  <c r="AH83" i="8"/>
  <c r="AG83" i="8"/>
  <c r="AF83" i="8"/>
  <c r="AE83" i="8"/>
  <c r="AH82" i="8"/>
  <c r="AG82" i="8"/>
  <c r="AF82" i="8"/>
  <c r="AE82" i="8"/>
  <c r="AH81" i="8"/>
  <c r="AG81" i="8"/>
  <c r="AF81" i="8"/>
  <c r="AE81" i="8"/>
  <c r="AH80" i="8"/>
  <c r="AG80" i="8"/>
  <c r="AF80" i="8"/>
  <c r="AE80" i="8"/>
  <c r="AH79" i="8"/>
  <c r="AG79" i="8"/>
  <c r="AF79" i="8"/>
  <c r="AE79" i="8"/>
  <c r="AH78" i="8"/>
  <c r="AG78" i="8"/>
  <c r="AF78" i="8"/>
  <c r="AE78" i="8"/>
  <c r="AH77" i="8"/>
  <c r="AG77" i="8"/>
  <c r="AF77" i="8"/>
  <c r="AE77" i="8"/>
  <c r="AH76" i="8"/>
  <c r="AG76" i="8"/>
  <c r="AF76" i="8"/>
  <c r="AE76" i="8"/>
  <c r="AH75" i="8"/>
  <c r="AG75" i="8"/>
  <c r="AF75" i="8"/>
  <c r="AE75" i="8"/>
  <c r="AH74" i="8"/>
  <c r="AG74" i="8"/>
  <c r="AF74" i="8"/>
  <c r="AE74" i="8"/>
  <c r="AH73" i="8"/>
  <c r="AG73" i="8"/>
  <c r="AF73" i="8"/>
  <c r="AE73" i="8"/>
  <c r="AH72" i="8"/>
  <c r="AG72" i="8"/>
  <c r="AF72" i="8"/>
  <c r="AE72" i="8"/>
  <c r="AH71" i="8"/>
  <c r="AG71" i="8"/>
  <c r="AF71" i="8"/>
  <c r="AE71" i="8"/>
  <c r="AH70" i="8"/>
  <c r="AG70" i="8"/>
  <c r="AF70" i="8"/>
  <c r="AE70" i="8"/>
  <c r="AH69" i="8"/>
  <c r="AG69" i="8"/>
  <c r="AF69" i="8"/>
  <c r="AE69" i="8"/>
  <c r="AH68" i="8"/>
  <c r="AG68" i="8"/>
  <c r="AF68" i="8"/>
  <c r="AE68" i="8"/>
  <c r="AH67" i="8"/>
  <c r="AG67" i="8"/>
  <c r="AF67" i="8"/>
  <c r="AE67" i="8"/>
  <c r="AH66" i="8"/>
  <c r="AG66" i="8"/>
  <c r="AF66" i="8"/>
  <c r="AE66" i="8"/>
  <c r="AH65" i="8"/>
  <c r="AG65" i="8"/>
  <c r="AF65" i="8"/>
  <c r="AE65" i="8"/>
  <c r="AH64" i="8"/>
  <c r="AG64" i="8"/>
  <c r="AF64" i="8"/>
  <c r="AE64" i="8"/>
  <c r="AH63" i="8"/>
  <c r="AG63" i="8"/>
  <c r="AF63" i="8"/>
  <c r="AE63" i="8"/>
  <c r="AH62" i="8"/>
  <c r="AG62" i="8"/>
  <c r="AF62" i="8"/>
  <c r="AE62" i="8"/>
  <c r="AH61" i="8"/>
  <c r="AG61" i="8"/>
  <c r="AF61" i="8"/>
  <c r="AE61" i="8"/>
  <c r="AH60" i="8"/>
  <c r="AG60" i="8"/>
  <c r="AF60" i="8"/>
  <c r="AE60" i="8"/>
  <c r="AH59" i="8"/>
  <c r="AG59" i="8"/>
  <c r="AF59" i="8"/>
  <c r="AE59" i="8"/>
  <c r="AH58" i="8"/>
  <c r="AG58" i="8"/>
  <c r="AF58" i="8"/>
  <c r="AE58" i="8"/>
  <c r="AH57" i="8"/>
  <c r="AG57" i="8"/>
  <c r="AF57" i="8"/>
  <c r="AE57" i="8"/>
  <c r="AH56" i="8"/>
  <c r="AG56" i="8"/>
  <c r="AF56" i="8"/>
  <c r="AE56" i="8"/>
  <c r="AH55" i="8"/>
  <c r="AG55" i="8"/>
  <c r="AF55" i="8"/>
  <c r="AE55" i="8"/>
  <c r="AH54" i="8"/>
  <c r="AG54" i="8"/>
  <c r="AF54" i="8"/>
  <c r="AE54" i="8"/>
  <c r="AH53" i="8"/>
  <c r="AG53" i="8"/>
  <c r="AF53" i="8"/>
  <c r="AE53" i="8"/>
  <c r="AH52" i="8"/>
  <c r="AG52" i="8"/>
  <c r="AF52" i="8"/>
  <c r="AE52" i="8"/>
  <c r="AH51" i="8"/>
  <c r="AG51" i="8"/>
  <c r="AF51" i="8"/>
  <c r="AE51" i="8"/>
  <c r="AH50" i="8"/>
  <c r="AG50" i="8"/>
  <c r="AF50" i="8"/>
  <c r="AE50" i="8"/>
  <c r="AH49" i="8"/>
  <c r="AG49" i="8"/>
  <c r="AF49" i="8"/>
  <c r="AE49" i="8"/>
  <c r="AH48" i="8"/>
  <c r="AG48" i="8"/>
  <c r="AF48" i="8"/>
  <c r="AE48" i="8"/>
  <c r="AH47" i="8"/>
  <c r="AG47" i="8"/>
  <c r="AF47" i="8"/>
  <c r="AE47" i="8"/>
  <c r="AH46" i="8"/>
  <c r="AG46" i="8"/>
  <c r="AF46" i="8"/>
  <c r="AE46" i="8"/>
  <c r="AH45" i="8"/>
  <c r="AG45" i="8"/>
  <c r="AF45" i="8"/>
  <c r="AE45" i="8"/>
  <c r="AH44" i="8"/>
  <c r="AG44" i="8"/>
  <c r="AF44" i="8"/>
  <c r="AE44" i="8"/>
  <c r="AH43" i="8"/>
  <c r="AG43" i="8"/>
  <c r="AF43" i="8"/>
  <c r="AE43" i="8"/>
  <c r="AH42" i="8"/>
  <c r="AG42" i="8"/>
  <c r="AF42" i="8"/>
  <c r="AE42" i="8"/>
  <c r="AH41" i="8"/>
  <c r="AG41" i="8"/>
  <c r="AF41" i="8"/>
  <c r="AE41" i="8"/>
  <c r="AH40" i="8"/>
  <c r="AG40" i="8"/>
  <c r="AF40" i="8"/>
  <c r="AE40" i="8"/>
  <c r="AH39" i="8"/>
  <c r="AG39" i="8"/>
  <c r="AF39" i="8"/>
  <c r="AE39" i="8"/>
  <c r="AH38" i="8"/>
  <c r="AG38" i="8"/>
  <c r="AF38" i="8"/>
  <c r="AE38" i="8"/>
  <c r="AH37" i="8"/>
  <c r="AG37" i="8"/>
  <c r="AF37" i="8"/>
  <c r="AE37" i="8"/>
  <c r="AH36" i="8"/>
  <c r="AG36" i="8"/>
  <c r="AF36" i="8"/>
  <c r="AE36" i="8"/>
  <c r="AH35" i="8"/>
  <c r="AG35" i="8"/>
  <c r="AF35" i="8"/>
  <c r="AE35" i="8"/>
  <c r="AH34" i="8"/>
  <c r="AG34" i="8"/>
  <c r="AF34" i="8"/>
  <c r="AE34" i="8"/>
  <c r="AH33" i="8"/>
  <c r="AG33" i="8"/>
  <c r="AF33" i="8"/>
  <c r="AE33" i="8"/>
  <c r="AH32" i="8"/>
  <c r="AG32" i="8"/>
  <c r="AF32" i="8"/>
  <c r="AE32" i="8"/>
  <c r="AH31" i="8"/>
  <c r="AG31" i="8"/>
  <c r="AF31" i="8"/>
  <c r="AE31" i="8"/>
  <c r="AH30" i="8"/>
  <c r="AG30" i="8"/>
  <c r="AF30" i="8"/>
  <c r="AE30" i="8"/>
  <c r="AH29" i="8"/>
  <c r="AG29" i="8"/>
  <c r="AF29" i="8"/>
  <c r="AE29" i="8"/>
  <c r="AH28" i="8"/>
  <c r="AG28" i="8"/>
  <c r="AF28" i="8"/>
  <c r="AE28" i="8"/>
  <c r="AH27" i="8"/>
  <c r="AG27" i="8"/>
  <c r="AF27" i="8"/>
  <c r="AE27" i="8"/>
  <c r="AH26" i="8"/>
  <c r="AG26" i="8"/>
  <c r="AF26" i="8"/>
  <c r="AE26" i="8"/>
  <c r="AH25" i="8"/>
  <c r="AG25" i="8"/>
  <c r="AF25" i="8"/>
  <c r="AE25" i="8"/>
  <c r="AH24" i="8"/>
  <c r="AG24" i="8"/>
  <c r="AF24" i="8"/>
  <c r="AE24" i="8"/>
  <c r="AH18" i="8"/>
  <c r="AG18" i="8"/>
  <c r="AF18" i="8"/>
  <c r="AE18" i="8"/>
  <c r="AE216" i="1" l="1"/>
  <c r="AF216" i="1"/>
  <c r="AG216" i="1"/>
  <c r="AD118" i="8"/>
  <c r="AC118" i="8"/>
  <c r="AB118" i="8"/>
  <c r="AA118" i="8"/>
  <c r="Z118" i="8"/>
  <c r="Y118" i="8"/>
  <c r="X118" i="8"/>
  <c r="W118" i="8"/>
  <c r="V118" i="8"/>
  <c r="U118" i="8"/>
  <c r="T118" i="8"/>
  <c r="S118" i="8"/>
  <c r="T214" i="1"/>
  <c r="U214" i="1"/>
  <c r="V214" i="1"/>
  <c r="W214" i="1"/>
  <c r="X214" i="1"/>
  <c r="Y214" i="1"/>
  <c r="AA214" i="1"/>
  <c r="AB214" i="1"/>
  <c r="AC214" i="1"/>
  <c r="AD214" i="1"/>
  <c r="AE118" i="8" l="1"/>
  <c r="AH118" i="8" l="1"/>
  <c r="AG118" i="8"/>
  <c r="AF118" i="8"/>
  <c r="AE214" i="1" l="1"/>
  <c r="AF214" i="1"/>
  <c r="AG214" i="1"/>
  <c r="S214" i="1" l="1"/>
  <c r="Z216" i="1" l="1"/>
  <c r="Z214" i="1"/>
  <c r="AH18" i="1"/>
  <c r="AH216" i="1" s="1"/>
  <c r="AH2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Julien BALSAMELLI</author>
  </authors>
  <commentList>
    <comment ref="AO3" authorId="0" shapeId="0" xr:uid="{00000000-0006-0000-0100-000001000000}">
      <text>
        <r>
          <rPr>
            <b/>
            <sz val="9"/>
            <color indexed="81"/>
            <rFont val="Tahoma"/>
            <family val="2"/>
          </rPr>
          <t>Julien BALSAMELLI:</t>
        </r>
        <r>
          <rPr>
            <sz val="9"/>
            <color indexed="81"/>
            <rFont val="Tahoma"/>
            <family val="2"/>
          </rPr>
          <t xml:space="preserve">
Déchets dangereux décret 2002-540 du 18 avril 2002 relatif à la classification des déchets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Julien BALSAMELLI</author>
  </authors>
  <commentList>
    <comment ref="K17" authorId="0" shapeId="0" xr:uid="{00000000-0006-0000-0200-000001000000}">
      <text>
        <r>
          <rPr>
            <b/>
            <sz val="9"/>
            <color indexed="81"/>
            <rFont val="Tahoma"/>
            <family val="2"/>
          </rPr>
          <t>Julien BALSAMELLI:</t>
        </r>
        <r>
          <rPr>
            <sz val="9"/>
            <color indexed="81"/>
            <rFont val="Tahoma"/>
            <family val="2"/>
          </rPr>
          <t xml:space="preserve">
A compléter
Demande ASN</t>
        </r>
      </text>
    </comment>
  </commentList>
</comments>
</file>

<file path=xl/sharedStrings.xml><?xml version="1.0" encoding="utf-8"?>
<sst xmlns="http://schemas.openxmlformats.org/spreadsheetml/2006/main" count="1428" uniqueCount="686">
  <si>
    <t>Catégorie radiologique</t>
  </si>
  <si>
    <t>Désignation</t>
  </si>
  <si>
    <t>Nature</t>
  </si>
  <si>
    <t>Nature du conditionnement</t>
  </si>
  <si>
    <t>Code traitement Andra</t>
  </si>
  <si>
    <t>VTC</t>
  </si>
  <si>
    <t>TFA</t>
  </si>
  <si>
    <t>FA-VL</t>
  </si>
  <si>
    <t>FMA-VC</t>
  </si>
  <si>
    <t>MA-VL</t>
  </si>
  <si>
    <t>HA</t>
  </si>
  <si>
    <t>Sources</t>
  </si>
  <si>
    <t>Colis F (60L)</t>
  </si>
  <si>
    <t>Coque C4</t>
  </si>
  <si>
    <t>Nombre</t>
  </si>
  <si>
    <t>Masse (kg)</t>
  </si>
  <si>
    <t>Commentaire</t>
  </si>
  <si>
    <t>Filière nucléaire</t>
  </si>
  <si>
    <t>Activité radiologique totale αβγ (GBq)</t>
  </si>
  <si>
    <t>Installation d'origine</t>
  </si>
  <si>
    <t>Bâtiment</t>
  </si>
  <si>
    <t>Unité</t>
  </si>
  <si>
    <t>Code d'origine</t>
  </si>
  <si>
    <t>Origine du déchet</t>
  </si>
  <si>
    <t>Lieu d'entreposage</t>
  </si>
  <si>
    <t>Fût métalliques STELLA</t>
  </si>
  <si>
    <t>Fût PEHD 200 L</t>
  </si>
  <si>
    <t>Fût PEHD 120 L</t>
  </si>
  <si>
    <t>Fût PEHD 60 L</t>
  </si>
  <si>
    <t>Fût PEHD 30 L</t>
  </si>
  <si>
    <t>INB 72</t>
  </si>
  <si>
    <t>ADEC</t>
  </si>
  <si>
    <t>CSA</t>
  </si>
  <si>
    <t>Destinataires</t>
  </si>
  <si>
    <t>ISAI/DIADEM</t>
  </si>
  <si>
    <t>Destinataire</t>
  </si>
  <si>
    <t>Sources scellées usagées</t>
  </si>
  <si>
    <t>Sources usagées contaminées</t>
  </si>
  <si>
    <t>Projet</t>
  </si>
  <si>
    <t>Solvants</t>
  </si>
  <si>
    <t>Huiles</t>
  </si>
  <si>
    <t>REI</t>
  </si>
  <si>
    <t>Cuve</t>
  </si>
  <si>
    <t>Effluents</t>
  </si>
  <si>
    <t>e-OTP (Imputation)</t>
  </si>
  <si>
    <t>Détail déchets (optionnel)</t>
  </si>
  <si>
    <t>RNs prépondérants</t>
  </si>
  <si>
    <t>RNs à vie longue (le cas échéant)</t>
  </si>
  <si>
    <r>
      <t>Volume (m</t>
    </r>
    <r>
      <rPr>
        <b/>
        <vertAlign val="superscript"/>
        <sz val="11"/>
        <color theme="0"/>
        <rFont val="Calibri"/>
        <family val="2"/>
        <scheme val="minor"/>
      </rPr>
      <t>3</t>
    </r>
    <r>
      <rPr>
        <b/>
        <sz val="11"/>
        <color theme="0"/>
        <rFont val="Calibri"/>
        <family val="2"/>
        <scheme val="minor"/>
      </rPr>
      <t>)</t>
    </r>
  </si>
  <si>
    <t>Inertes</t>
  </si>
  <si>
    <t>Pulvérulents et pots décanteurs</t>
  </si>
  <si>
    <t>Pots décanteurs</t>
  </si>
  <si>
    <t>Gravats (béton, briques, cailloux)</t>
  </si>
  <si>
    <t>Déchets monoblocs béton</t>
  </si>
  <si>
    <t>Bois</t>
  </si>
  <si>
    <t>H1 explosif</t>
  </si>
  <si>
    <t>H2 comburant</t>
  </si>
  <si>
    <t>H3-A facilement inflammable</t>
  </si>
  <si>
    <t>H3-B inflammable</t>
  </si>
  <si>
    <t>H4 irritant</t>
  </si>
  <si>
    <t>H5 nocif</t>
  </si>
  <si>
    <t>H6 toxique</t>
  </si>
  <si>
    <t>H7 cancérogène</t>
  </si>
  <si>
    <t>H8 corrosif</t>
  </si>
  <si>
    <t>H9 infectieux</t>
  </si>
  <si>
    <t>H10 toxique pour la reproduction</t>
  </si>
  <si>
    <t>H11 mutagène</t>
  </si>
  <si>
    <t>H12 substances et préparations qui, au contact de l’eau, de l’air ou d’un acide, dégagent un gaz toxique ou très toxique</t>
  </si>
  <si>
    <t>H13 substances et préparations susceptibles, après élimination, de donner naissance, par quelque moyen que ce soit, à une autre substance, par exemple un produit de lixiviation, qui possède l’une de caractéristiques énumérées plus haut</t>
  </si>
  <si>
    <t>H14 écotoxique</t>
  </si>
  <si>
    <t>Géoddis 17 L</t>
  </si>
  <si>
    <t>Bonbonne en plastique mise en CT200</t>
  </si>
  <si>
    <t>Biotainer type A mis en CT200</t>
  </si>
  <si>
    <t>Fût 200 L GREIF</t>
  </si>
  <si>
    <t>Poubelle MI 50 L</t>
  </si>
  <si>
    <t>Poubelle MI 60 L</t>
  </si>
  <si>
    <t>Poubelle MI 70 L</t>
  </si>
  <si>
    <t>Citerne</t>
  </si>
  <si>
    <t>Bonbonne 30 L</t>
  </si>
  <si>
    <t>Fût 200 L pré-bétonné Vrac</t>
  </si>
  <si>
    <t>Sources non scellées</t>
  </si>
  <si>
    <t>Scintillants</t>
  </si>
  <si>
    <t>Multiphasiques</t>
  </si>
  <si>
    <t>Sources tritiées</t>
  </si>
  <si>
    <t>DNC</t>
  </si>
  <si>
    <t>DSF</t>
  </si>
  <si>
    <t>Concentrats</t>
  </si>
  <si>
    <t>Putrescibles</t>
  </si>
  <si>
    <t>Graphite</t>
  </si>
  <si>
    <t>Liquides incinérables</t>
  </si>
  <si>
    <t>Liquides MI</t>
  </si>
  <si>
    <t>Organiques graisses huiles</t>
  </si>
  <si>
    <t>Organiques solvants</t>
  </si>
  <si>
    <t>Mélange cellulosiques + plastiques</t>
  </si>
  <si>
    <t>Plomb</t>
  </si>
  <si>
    <t>Cellulosiques</t>
  </si>
  <si>
    <t>Gravats</t>
  </si>
  <si>
    <t>Verrerie</t>
  </si>
  <si>
    <t>Charbon actif</t>
  </si>
  <si>
    <t>Liquides_aqueux</t>
  </si>
  <si>
    <t>Liquides_mélangés</t>
  </si>
  <si>
    <t>Liquides_organiques</t>
  </si>
  <si>
    <t>Solides_compactables</t>
  </si>
  <si>
    <t>Solides_incinérables</t>
  </si>
  <si>
    <t>Solides_irradiants</t>
  </si>
  <si>
    <t>Solides_non_compactables</t>
  </si>
  <si>
    <t>Hublots et protection en verre</t>
  </si>
  <si>
    <t>Plastiques et caoutchouc</t>
  </si>
  <si>
    <t>Laine de verre - Alumine - Silice</t>
  </si>
  <si>
    <t>Filtres de ventilation</t>
  </si>
  <si>
    <t>Cartouches de masque avec charbon actif</t>
  </si>
  <si>
    <t>Terres</t>
  </si>
  <si>
    <t>Verreries, céramiques, petits déchets inertes (&lt;10 cm)</t>
  </si>
  <si>
    <t>Filtres de circuit d'eau</t>
  </si>
  <si>
    <t>Pièges à iode - Cartouches masques plastiques</t>
  </si>
  <si>
    <t>Pièges à iode</t>
  </si>
  <si>
    <t>Objets radioluminescents</t>
  </si>
  <si>
    <t>État du conditionnement</t>
  </si>
  <si>
    <t>Sac vinyle 100 L</t>
  </si>
  <si>
    <t>Sac vinyle 200 L</t>
  </si>
  <si>
    <t>Type de DSFI</t>
  </si>
  <si>
    <t>Installations</t>
  </si>
  <si>
    <t>Total</t>
  </si>
  <si>
    <t>Retour en haut de ce tableau</t>
  </si>
  <si>
    <t>Régime administratif de l'installation</t>
  </si>
  <si>
    <t>Déchets_dangereux</t>
  </si>
  <si>
    <t>Déchets mercuriels</t>
  </si>
  <si>
    <t>Mercure</t>
  </si>
  <si>
    <t>Contient du mercure</t>
  </si>
  <si>
    <t>Filtres de ventilation 100%</t>
  </si>
  <si>
    <t>Fût 200 L compactable jaune (2A)</t>
  </si>
  <si>
    <t>STN Stockage dans le domaine nucléaire</t>
  </si>
  <si>
    <t>IN Incinération dans le domaine nucléaire</t>
  </si>
  <si>
    <t>TN Traitement dans le domaine nucléaire</t>
  </si>
  <si>
    <t>EN Entreposage dans le domaine nucléaire</t>
  </si>
  <si>
    <t>2A</t>
  </si>
  <si>
    <t>DSI</t>
  </si>
  <si>
    <t xml:space="preserve">Non caractérisé </t>
  </si>
  <si>
    <t>7L</t>
  </si>
  <si>
    <t>DLI</t>
  </si>
  <si>
    <t>Déchets métalliques</t>
  </si>
  <si>
    <t>Andra PP</t>
  </si>
  <si>
    <t>11G</t>
  </si>
  <si>
    <t>Amiante</t>
  </si>
  <si>
    <t>DST</t>
  </si>
  <si>
    <t>DLT</t>
  </si>
  <si>
    <t>VN Valorisation dans le domaine nucléaire</t>
  </si>
  <si>
    <t>Pots décanteurs - Filtres d'aspirateurs</t>
  </si>
  <si>
    <t>PA 13001</t>
  </si>
  <si>
    <t>PA 16001</t>
  </si>
  <si>
    <t>Déchets divers</t>
  </si>
  <si>
    <t>Caisson 10 m3 (7L)</t>
  </si>
  <si>
    <t>Caisson 5 m3 (7L)</t>
  </si>
  <si>
    <t>Coque 12 H</t>
  </si>
  <si>
    <t>Sans Objet</t>
  </si>
  <si>
    <t>12H</t>
  </si>
  <si>
    <t>Cires</t>
  </si>
  <si>
    <t>Effluents FA</t>
  </si>
  <si>
    <t>Effluents MA</t>
  </si>
  <si>
    <t>Effluents HA</t>
  </si>
  <si>
    <t>Distillats</t>
  </si>
  <si>
    <t>Commentaires LGOPS</t>
  </si>
  <si>
    <t>T-FMA-VC (tritié)</t>
  </si>
  <si>
    <t>Casier grillagé 1,35 m3 (C3)</t>
  </si>
  <si>
    <t>Casier paroi pleine  2,77 m3 (C2)</t>
  </si>
  <si>
    <t>Casier paroi pleine ½ hauteur 0,67 m3 (C5)</t>
  </si>
  <si>
    <t>Casier paroi pleine 1,35 m3 (C1)</t>
  </si>
  <si>
    <t>Conteneur 1,35 m3 à injecter (I3)</t>
  </si>
  <si>
    <t>Conteneur 5,326 m3 à injecter (I2)</t>
  </si>
  <si>
    <t>GRVS (0,5 m3 à 0,750 m3) (J1)</t>
  </si>
  <si>
    <t>GRVS (0,750 m3 à 1 m3) (J2)</t>
  </si>
  <si>
    <t>TBJ2</t>
  </si>
  <si>
    <t>Signification</t>
  </si>
  <si>
    <t>Poubelle MI 80 L</t>
  </si>
  <si>
    <t>Numéro DSFI
SSF</t>
  </si>
  <si>
    <t>Fût métallique</t>
  </si>
  <si>
    <t>Scintillants en fioles plastique</t>
  </si>
  <si>
    <t>Scintillants en fioles verre</t>
  </si>
  <si>
    <t>Installation 144 - EL2</t>
  </si>
  <si>
    <t>Installation 144 - EL3</t>
  </si>
  <si>
    <t>Liquides organiques</t>
  </si>
  <si>
    <t>Liquides mélangés</t>
  </si>
  <si>
    <t>Liquides aqueux</t>
  </si>
  <si>
    <t>Fût 200 L rouge incinérable (DSI)</t>
  </si>
  <si>
    <t>Valduc</t>
  </si>
  <si>
    <t>Caisson 10 m3 (PA13001)</t>
  </si>
  <si>
    <t>Caisson 10 m3 (PA16001)</t>
  </si>
  <si>
    <t>Fût MAUSER à bondes</t>
  </si>
  <si>
    <t>Exploitation</t>
  </si>
  <si>
    <t>RCD</t>
  </si>
  <si>
    <t>Démantèlement</t>
  </si>
  <si>
    <t>Réf. CA TFA/Filière</t>
  </si>
  <si>
    <t>STEL Marcoule</t>
  </si>
  <si>
    <t>INB 37-A</t>
  </si>
  <si>
    <t>INB 35</t>
  </si>
  <si>
    <t>Installation 16</t>
  </si>
  <si>
    <t>Installation 17</t>
  </si>
  <si>
    <t>Installation 21</t>
  </si>
  <si>
    <t>Installation 26</t>
  </si>
  <si>
    <t>Installation 27</t>
  </si>
  <si>
    <t>Installation 01</t>
  </si>
  <si>
    <t>Installation 09</t>
  </si>
  <si>
    <t>Installation 57</t>
  </si>
  <si>
    <t>Installation 60</t>
  </si>
  <si>
    <t>Installation 62</t>
  </si>
  <si>
    <t>Installation 64</t>
  </si>
  <si>
    <t>Installation 68</t>
  </si>
  <si>
    <t>Installation 74</t>
  </si>
  <si>
    <t>Installation 75</t>
  </si>
  <si>
    <t>Installation 82</t>
  </si>
  <si>
    <t>Installation 84</t>
  </si>
  <si>
    <t>Installation 90</t>
  </si>
  <si>
    <t>Installation 91</t>
  </si>
  <si>
    <t>Installation 94</t>
  </si>
  <si>
    <t>Installation 97</t>
  </si>
  <si>
    <t>Installation 109</t>
  </si>
  <si>
    <t>Installation 111</t>
  </si>
  <si>
    <t>Installation 112</t>
  </si>
  <si>
    <t>Installation 128</t>
  </si>
  <si>
    <t>Installation 141</t>
  </si>
  <si>
    <t>Installation 142</t>
  </si>
  <si>
    <t>Installation 144</t>
  </si>
  <si>
    <t>Installation 145</t>
  </si>
  <si>
    <t>Installation 146</t>
  </si>
  <si>
    <t>Installation 151</t>
  </si>
  <si>
    <t>Installation 209</t>
  </si>
  <si>
    <t>Installation 213</t>
  </si>
  <si>
    <t>Installation 218</t>
  </si>
  <si>
    <t>INB 49 - MADDEM</t>
  </si>
  <si>
    <t>INB 49 - C6-LASE</t>
  </si>
  <si>
    <t>INB 49 - C7 - CERISE</t>
  </si>
  <si>
    <t>INB 77</t>
  </si>
  <si>
    <t>INB 18</t>
  </si>
  <si>
    <t>Installation 105 - ADEC</t>
  </si>
  <si>
    <t>Installation 105 - CRETFA</t>
  </si>
  <si>
    <t>Installation 126 - IRSN</t>
  </si>
  <si>
    <t>Effluents TFA</t>
  </si>
  <si>
    <t>Hors certificat en vigueur</t>
  </si>
  <si>
    <t>Fût 200 L GREIF bande rouge</t>
  </si>
  <si>
    <t>Fût 200 L GREIF bande bleue</t>
  </si>
  <si>
    <t>Fût 200 L GREIF bande verte</t>
  </si>
  <si>
    <t>A reconditionner</t>
  </si>
  <si>
    <t>Pièce Unitaire</t>
  </si>
  <si>
    <t>Vie très courte</t>
  </si>
  <si>
    <t>Très faible activité</t>
  </si>
  <si>
    <t>Faible activité à vie longue</t>
  </si>
  <si>
    <t>Faible et moyenne activité à vie courte</t>
  </si>
  <si>
    <t>Moyenne activité à vie longue</t>
  </si>
  <si>
    <t>Haute activité</t>
  </si>
  <si>
    <t>Non caractérisé</t>
  </si>
  <si>
    <t>Sources radioactives</t>
  </si>
  <si>
    <t>Code utilisé</t>
  </si>
  <si>
    <t>Déchets tritiés de faible et moyenne activité à vie courte</t>
  </si>
  <si>
    <t>Coque C1 ou C1B</t>
  </si>
  <si>
    <t>Fût 200 L métallique TFA bleu (D1)</t>
  </si>
  <si>
    <t>Fût 200 L métallique jaune à bande bleue</t>
  </si>
  <si>
    <t>Bidons - Fûts</t>
  </si>
  <si>
    <r>
      <rPr>
        <sz val="10"/>
        <rFont val="Arial"/>
        <family val="2"/>
      </rPr>
      <t>Emballages conformes aux approbations (agréments) et filières</t>
    </r>
    <r>
      <rPr>
        <sz val="10"/>
        <color theme="1"/>
        <rFont val="Arial"/>
        <family val="2"/>
      </rPr>
      <t xml:space="preserve">
</t>
    </r>
    <r>
      <rPr>
        <sz val="10"/>
        <color theme="5"/>
        <rFont val="Arial"/>
        <family val="2"/>
      </rPr>
      <t>Emballages intermédiaires</t>
    </r>
  </si>
  <si>
    <t xml:space="preserve">Liste du/des certificats TFA de l'installation et des filières d'évacuation </t>
  </si>
  <si>
    <t>DLI : Déchets liquides incinérables</t>
  </si>
  <si>
    <t>DSI : Déchets solides incinérables (2I, REI, putrescibles)</t>
  </si>
  <si>
    <t>DST : Déchets solides tritiés</t>
  </si>
  <si>
    <t>Code traitement Andra (selon CA TFA en vigueur)</t>
  </si>
  <si>
    <t>Bât. 156</t>
  </si>
  <si>
    <t>Centraco</t>
  </si>
  <si>
    <t>Solides irradiants</t>
  </si>
  <si>
    <t>Solides incinérables</t>
  </si>
  <si>
    <t>Solides compactables</t>
  </si>
  <si>
    <t>Solides non compactables</t>
  </si>
  <si>
    <t>Opération à l'origine du déchet</t>
  </si>
  <si>
    <t>Déchets dangereux</t>
  </si>
  <si>
    <t xml:space="preserve">Liens vers les 2 Tableaux à compléter : </t>
  </si>
  <si>
    <t>INB 29 - CISBIO</t>
  </si>
  <si>
    <t>Installation 22 - IRSN</t>
  </si>
  <si>
    <t>Colis conformes et évacuables c’est-à-dire colis dont l'exutoire est bien identifié (entreposage/stockage)</t>
  </si>
  <si>
    <t>Boite 1 L</t>
  </si>
  <si>
    <t>Solide</t>
  </si>
  <si>
    <t>Produits chimiques</t>
  </si>
  <si>
    <t>Liquide organique</t>
  </si>
  <si>
    <t>Liquide</t>
  </si>
  <si>
    <t>Liquide aqueux</t>
  </si>
  <si>
    <t>Divers</t>
  </si>
  <si>
    <t>Boues</t>
  </si>
  <si>
    <t>Boue</t>
  </si>
  <si>
    <t>Divers Métalliques</t>
  </si>
  <si>
    <t>Date de création</t>
  </si>
  <si>
    <t>Nature DSFI</t>
  </si>
  <si>
    <t>Etat</t>
  </si>
  <si>
    <t>Nature_DSFI</t>
  </si>
  <si>
    <t>Bore</t>
  </si>
  <si>
    <t>Dangereux</t>
  </si>
  <si>
    <t>Déchets divers immobilisés</t>
  </si>
  <si>
    <t>Déchets radifères</t>
  </si>
  <si>
    <t>Déchets thoriés</t>
  </si>
  <si>
    <t>DEEE</t>
  </si>
  <si>
    <t>Graisse/Huile solide</t>
  </si>
  <si>
    <t>Huile</t>
  </si>
  <si>
    <t>Liquide divers</t>
  </si>
  <si>
    <t>Liquide inconnu</t>
  </si>
  <si>
    <t>Pièces massive</t>
  </si>
  <si>
    <t>Poudres/Cendres</t>
  </si>
  <si>
    <t>Putrescible</t>
  </si>
  <si>
    <t>Sels</t>
  </si>
  <si>
    <t>Sodium</t>
  </si>
  <si>
    <t>Terre</t>
  </si>
  <si>
    <t>Gaz</t>
  </si>
  <si>
    <t>Etat_DSFI</t>
  </si>
  <si>
    <t>Déchets sans filières immédiates (DSFI)</t>
  </si>
  <si>
    <t>Déchets évacuables (exutoire bien identifié)</t>
  </si>
  <si>
    <t>Déchets sans filières immédiate (DSFI)</t>
  </si>
  <si>
    <t>Caisson 5 m3 (non conforme)</t>
  </si>
  <si>
    <t>Caisson 10 m3 (non conforme)</t>
  </si>
  <si>
    <t>Caisson 20 m3 (non conforme)</t>
  </si>
  <si>
    <t>Casier grillagé 2,77m3 (C4)</t>
  </si>
  <si>
    <t>Transicuve</t>
  </si>
  <si>
    <t>Pulvérulents/ Dispersables</t>
  </si>
  <si>
    <t>INB 49 - C7 - Cerise</t>
  </si>
  <si>
    <t>INB 148 - Atalante</t>
  </si>
  <si>
    <t>Lot_130042</t>
  </si>
  <si>
    <t>AXC3</t>
  </si>
  <si>
    <t>AXD1</t>
  </si>
  <si>
    <t>AXJ1</t>
  </si>
  <si>
    <t>AXJ2</t>
  </si>
  <si>
    <t>AYC2</t>
  </si>
  <si>
    <t>AYC3</t>
  </si>
  <si>
    <t>AYC5</t>
  </si>
  <si>
    <t>TBJ1</t>
  </si>
  <si>
    <t>TPD1</t>
  </si>
  <si>
    <t>TPJ1</t>
  </si>
  <si>
    <t>TPJ2</t>
  </si>
  <si>
    <t>PO</t>
  </si>
  <si>
    <t>Non conditionné</t>
  </si>
  <si>
    <t>Pré-conditionné</t>
  </si>
  <si>
    <t>L Laboratoire de recherche</t>
  </si>
  <si>
    <t>Conditionné</t>
  </si>
  <si>
    <t>O Maintenance, décontamination</t>
  </si>
  <si>
    <t>Décroissance</t>
  </si>
  <si>
    <t>Gestion par décroissance dans l'installation</t>
  </si>
  <si>
    <t>Déclaration inventaire National Andra</t>
  </si>
  <si>
    <t>Intégration IN
Oui/Non</t>
  </si>
  <si>
    <t>Mise à jour</t>
  </si>
  <si>
    <t>Complément d'information</t>
  </si>
  <si>
    <t>Description physique</t>
  </si>
  <si>
    <t>Ratio</t>
  </si>
  <si>
    <t>Valeur</t>
  </si>
  <si>
    <t>Famille</t>
  </si>
  <si>
    <t>Traitement envisagé (LGOPS)</t>
  </si>
  <si>
    <t>Type de DSFI (LGOPS)</t>
  </si>
  <si>
    <t>DLT : Déchets liquides tritiés</t>
  </si>
  <si>
    <t>Effluents Marcoule</t>
  </si>
  <si>
    <t>Inst. 1 - LNHB</t>
  </si>
  <si>
    <t>INB 40 - OSIRIS</t>
  </si>
  <si>
    <t>INB 50 - LECI</t>
  </si>
  <si>
    <t>INB 101 - ORPHEE</t>
  </si>
  <si>
    <t>DNC - AC</t>
  </si>
  <si>
    <t>DNC - NC</t>
  </si>
  <si>
    <t>NIE - A</t>
  </si>
  <si>
    <t>NIE - AT</t>
  </si>
  <si>
    <t>NIE - F</t>
  </si>
  <si>
    <t>Objet contenant de l'U</t>
  </si>
  <si>
    <t>Déchets cyclotron</t>
  </si>
  <si>
    <t>829-04E</t>
  </si>
  <si>
    <t>60Co</t>
  </si>
  <si>
    <t>DRF/JOLIOT/SHFJ</t>
  </si>
  <si>
    <t>SHFJ</t>
  </si>
  <si>
    <t>ASHFJX-02-ZZ-01-08</t>
  </si>
  <si>
    <t>830-04A</t>
  </si>
  <si>
    <t>3H
88Y</t>
  </si>
  <si>
    <t>huile de pompe</t>
  </si>
  <si>
    <t>830A</t>
  </si>
  <si>
    <t>présence de 3H</t>
  </si>
  <si>
    <t>Révelateur et fixateur photo
présence de 3H et 14C</t>
  </si>
  <si>
    <t>3H</t>
  </si>
  <si>
    <t>829-04A</t>
  </si>
  <si>
    <t>54Mn +65Zn</t>
  </si>
  <si>
    <t>57Co</t>
  </si>
  <si>
    <t>Fût métallique jaune 200L</t>
  </si>
  <si>
    <t>Sans</t>
  </si>
  <si>
    <t>Démantelement sorbonne</t>
  </si>
  <si>
    <t>3H + 137Cs</t>
  </si>
  <si>
    <t>produits issu de la synthèse radiochimique - cellule 4 et 6</t>
  </si>
  <si>
    <t>3H + 14C + 137Cs + 152Eu + 60Co</t>
  </si>
  <si>
    <t>En cours de remplissage</t>
  </si>
  <si>
    <t>Caisse grillagée en cours de remplissage</t>
  </si>
  <si>
    <t>Manip de recherche. Conditionnés en sache. Placés dans le  congélateur</t>
  </si>
  <si>
    <t xml:space="preserve">Manip de recherche. Issues de la maintenance des pompes cyclotron- </t>
  </si>
  <si>
    <t>Manip de recherche : Binding (labo 832-05)</t>
  </si>
  <si>
    <t>Manip de recherche. Révélateur = CMR : Produit dangereux ?</t>
  </si>
  <si>
    <t>Maintenance installation - FS62163 
filtres ventilation compactable FS modifiée</t>
  </si>
  <si>
    <t>Reconditionnement déchets - FS62162</t>
  </si>
  <si>
    <t xml:space="preserve">Ancien DSFI 494 - Ajout de 3 futs - à recarctériser et conditionner </t>
  </si>
  <si>
    <t xml:space="preserve">Ancien DSFI 495 et 496 - Ajout de 1 fut - à recarctériser et conditionner </t>
  </si>
  <si>
    <t xml:space="preserve">Démantèlement sorbonne 830-252 - déchets  à caractériser </t>
  </si>
  <si>
    <t xml:space="preserve">Transicuves ayant contenu les effluents. En attente de découpe </t>
  </si>
  <si>
    <t>Manip de recherche _ laboratoire 830-16 - à analyser</t>
  </si>
  <si>
    <t>Oui</t>
  </si>
  <si>
    <t>m3</t>
  </si>
  <si>
    <t>TFA-05</t>
  </si>
  <si>
    <t>F3-7-01</t>
  </si>
  <si>
    <t>Electronique démantèlement cyclotron</t>
  </si>
  <si>
    <t>A créer par LGOPS</t>
  </si>
  <si>
    <t>Boues solides aqueuses ou huileuses</t>
  </si>
  <si>
    <t>Précipité  sous forme pâte liquide</t>
  </si>
  <si>
    <t>830-832</t>
  </si>
  <si>
    <t>Déchets contenant de l'amiante non friable</t>
  </si>
  <si>
    <t>déchet non caractérisé-verifié la qté de 3H</t>
  </si>
  <si>
    <t>Pièce unitaire</t>
  </si>
  <si>
    <t>Encoquage</t>
  </si>
  <si>
    <t>A caractériser</t>
  </si>
  <si>
    <t>Démantèlement sorbonne 830-252
sorbonne où ont été réalisées des manip 3H</t>
  </si>
  <si>
    <t>A caractériser pour déterminer la quantité de 3H et acceptabilité au CIRES</t>
  </si>
  <si>
    <t>Kit de synthese radiopharmacie</t>
  </si>
  <si>
    <t>40K, 51Cr, Mn54, Co56, Co57, Co58, Cd 109</t>
  </si>
  <si>
    <t xml:space="preserve">Kits de synthese conditionnés en fut PEHD
production courante - à caractériser - </t>
  </si>
  <si>
    <t>Cartouches QMA</t>
  </si>
  <si>
    <t>Radiochimie</t>
  </si>
  <si>
    <r>
      <t xml:space="preserve">Précipité issue de la séparation de la phase organique et de la phase aqueuse.
</t>
    </r>
    <r>
      <rPr>
        <b/>
        <u/>
        <sz val="11"/>
        <rFont val="Calibri"/>
        <family val="2"/>
        <scheme val="minor"/>
      </rPr>
      <t>2 Bidons de 60 litres</t>
    </r>
    <r>
      <rPr>
        <sz val="11"/>
        <rFont val="Calibri"/>
        <family val="2"/>
        <scheme val="minor"/>
      </rPr>
      <t xml:space="preserve">
Déchet historique </t>
    </r>
  </si>
  <si>
    <t xml:space="preserve">Stockées en sache - fut en cours de remplissage
production courante - à caractériser - </t>
  </si>
  <si>
    <t>60Co + 3H</t>
  </si>
  <si>
    <t xml:space="preserve">3H + 14C </t>
  </si>
  <si>
    <t>830A-1E</t>
  </si>
  <si>
    <t>Famille IN : SO</t>
  </si>
  <si>
    <t>Famille IN : LH</t>
  </si>
  <si>
    <t>Famille IN : LS</t>
  </si>
  <si>
    <t>Attention, les CMR sont interdits dans la filière Andra PP - Famille IN : LA</t>
  </si>
  <si>
    <t>Famille IN : SL</t>
  </si>
  <si>
    <t>Famille IN : SLV</t>
  </si>
  <si>
    <t>Année</t>
  </si>
  <si>
    <t>Déchets solides et liquides incinérables (via Andra PP)</t>
  </si>
  <si>
    <t>Déchets solides organiques et putrescibles (SO)</t>
  </si>
  <si>
    <t>SO</t>
  </si>
  <si>
    <t>SI</t>
  </si>
  <si>
    <t>Déchets solides incinarables (SI)</t>
  </si>
  <si>
    <t>Flacons de scintillation en verre (SLV)</t>
  </si>
  <si>
    <t>SLV</t>
  </si>
  <si>
    <t>Flacons de scintillation en polyéthylène (SL)</t>
  </si>
  <si>
    <t>SL</t>
  </si>
  <si>
    <t>Solvants et huiles minérales ou organiques (LS-LH)</t>
  </si>
  <si>
    <t>LS-LH</t>
  </si>
  <si>
    <t>Liquides aqueux (LA)</t>
  </si>
  <si>
    <t>LA</t>
  </si>
  <si>
    <t>Déchets solides incinérables</t>
  </si>
  <si>
    <t>Déchets solides incinérables (via CENTRACO)</t>
  </si>
  <si>
    <t>Liquides aqueux incinérables</t>
  </si>
  <si>
    <t>Déchets liquides incinérables (via CENTRACO)</t>
  </si>
  <si>
    <t>Déchets solides compactables</t>
  </si>
  <si>
    <t>Déchets solides TFA</t>
  </si>
  <si>
    <t>Déchets solides non compactables</t>
  </si>
  <si>
    <t>Déchets dont la filière reste à définir</t>
  </si>
  <si>
    <t>Boues TFA</t>
  </si>
  <si>
    <t>Déchets solides divers TFA</t>
  </si>
  <si>
    <t>SOMMAIRE</t>
  </si>
  <si>
    <t>1. Procédure de remplissage feuilles "Dechets_Evacuables" et "DSFI"</t>
  </si>
  <si>
    <t xml:space="preserve">Étape 1 : Compléter l'entête de la feuille "Dechets_Evacuables" </t>
  </si>
  <si>
    <t>Étape 1.2 : Compléter le tableau des déchets évacuables (feuille "Dechets_Evacuables")</t>
  </si>
  <si>
    <t xml:space="preserve">Étape 2 : Compléter l'entête de la feuille "DSFI" </t>
  </si>
  <si>
    <t>Étape 2.1 : Compléter le tableau des DSFI (feuille "DSFI")</t>
  </si>
  <si>
    <t>2. Informations complémentaires</t>
  </si>
  <si>
    <t>Tableau de correspondance des filières et destinataires</t>
  </si>
  <si>
    <t xml:space="preserve">Définitions Andra des états de conditionnement </t>
  </si>
  <si>
    <t>3. Questions et réponses</t>
  </si>
  <si>
    <t>FEUILLES CONTENUES DANS LE FICHIER</t>
  </si>
  <si>
    <r>
      <rPr>
        <b/>
        <u/>
        <sz val="11"/>
        <color theme="1"/>
        <rFont val="Calibri"/>
        <family val="2"/>
        <scheme val="minor"/>
      </rPr>
      <t>Notice</t>
    </r>
    <r>
      <rPr>
        <sz val="11"/>
        <color theme="1"/>
        <rFont val="Calibri"/>
        <family val="2"/>
        <scheme val="minor"/>
      </rPr>
      <t xml:space="preserve"> : la feuille active. Rassemble toutes les informations importantes pour aider le PO à compléter ses tableaux.</t>
    </r>
  </si>
  <si>
    <r>
      <rPr>
        <b/>
        <u/>
        <sz val="11"/>
        <color theme="1"/>
        <rFont val="Calibri"/>
        <family val="2"/>
        <scheme val="minor"/>
      </rPr>
      <t>Listes</t>
    </r>
    <r>
      <rPr>
        <sz val="11"/>
        <color theme="1"/>
        <rFont val="Calibri"/>
        <family val="2"/>
        <scheme val="minor"/>
      </rPr>
      <t xml:space="preserve"> : feuille contenant toutes les listes déroulantes des tableaux de ce fichier. Elles sont verrouillées mais sont librement consultables par le PO car peuvent aider à la déclaration. </t>
    </r>
  </si>
  <si>
    <r>
      <rPr>
        <b/>
        <u/>
        <sz val="11"/>
        <color theme="1"/>
        <rFont val="Calibri"/>
        <family val="2"/>
        <scheme val="minor"/>
      </rPr>
      <t>Dechets_Evacuables</t>
    </r>
    <r>
      <rPr>
        <sz val="11"/>
        <color theme="1"/>
        <rFont val="Calibri"/>
        <family val="2"/>
        <scheme val="minor"/>
      </rPr>
      <t xml:space="preserve"> : feuille contenant le tableau de déclaration de tous les déchets évacuables de l'installation.</t>
    </r>
  </si>
  <si>
    <r>
      <rPr>
        <b/>
        <u/>
        <sz val="11"/>
        <color theme="1"/>
        <rFont val="Calibri"/>
        <family val="2"/>
        <scheme val="minor"/>
      </rPr>
      <t>DSFI</t>
    </r>
    <r>
      <rPr>
        <sz val="11"/>
        <color theme="1"/>
        <rFont val="Calibri"/>
        <family val="2"/>
        <scheme val="minor"/>
      </rPr>
      <t xml:space="preserve"> : feuille contenant le tableau de déclaration de tous les déchets sans filière immédiate (DSFI) de l'installation.</t>
    </r>
  </si>
  <si>
    <t>1. Procédure de remplissage des tableaux des feuilles "Dechets_Evacuables" et "DSFI" :</t>
  </si>
  <si>
    <t>Vous retrouvez ci-dessous les informations importantes pour le remplissage des tableaux des feuilles "Dechets_Evacuables" et "DSFI".</t>
  </si>
  <si>
    <t>Des informations complémentaires au bon remplissage sont disponibles en fin de feuille. Cliquez sur le lien ci-dessous pour y accéder rapidement.</t>
  </si>
  <si>
    <t>Lien vers les informations complémentaires</t>
  </si>
  <si>
    <r>
      <rPr>
        <b/>
        <u/>
        <sz val="11"/>
        <color rgb="FFFF0000"/>
        <rFont val="Calibri"/>
        <family val="2"/>
        <scheme val="minor"/>
      </rPr>
      <t>Étape 1</t>
    </r>
    <r>
      <rPr>
        <b/>
        <sz val="11"/>
        <color theme="1"/>
        <rFont val="Calibri"/>
        <family val="2"/>
        <scheme val="minor"/>
      </rPr>
      <t xml:space="preserve"> </t>
    </r>
    <r>
      <rPr>
        <sz val="11"/>
        <color theme="1"/>
        <rFont val="Calibri"/>
        <family val="2"/>
        <scheme val="minor"/>
      </rPr>
      <t>: Complétez l'entête de la feuille "Dechets_Evacuables" en sélectionnant le régime administratif de votre installation. Si aucun régime administratif proposé ne correspond, cochez la case "Autre" et précisez le régime sur la cellule de droite (matérialisée par la ligne noire).
Précisez le numéro de lot de l'installation.</t>
    </r>
  </si>
  <si>
    <t>Avant remplissage du tableau</t>
  </si>
  <si>
    <t>Après remplissage du tableau</t>
  </si>
  <si>
    <t>Lot 30</t>
  </si>
  <si>
    <r>
      <rPr>
        <b/>
        <u/>
        <sz val="11"/>
        <color rgb="FFFF0000"/>
        <rFont val="Calibri"/>
        <family val="2"/>
        <scheme val="minor"/>
      </rPr>
      <t>Étape 1.2</t>
    </r>
    <r>
      <rPr>
        <sz val="11"/>
        <color theme="1"/>
        <rFont val="Calibri"/>
        <family val="2"/>
        <scheme val="minor"/>
      </rPr>
      <t xml:space="preserve"> : Complétez le tableau des déchets évacuables (feuille "Dechets_Evacuables") de la manière suivante :</t>
    </r>
  </si>
  <si>
    <t>Attention ! Ce tableau est réservé aux déchets dont les exutoires sont bien identifiés.</t>
  </si>
  <si>
    <t>Exemple de remplissage</t>
  </si>
  <si>
    <t>Colonne</t>
  </si>
  <si>
    <t>Intitulé</t>
  </si>
  <si>
    <t>Action</t>
  </si>
  <si>
    <t>Nature du déchet</t>
  </si>
  <si>
    <t>A</t>
  </si>
  <si>
    <t>Sélectionner la catégorie radiologique correspondante aux déchets parmi les items de la liste déroulante proposée.
Pour les déchets tritiés FMA-VC, sélectionner T-FMA-VC.</t>
  </si>
  <si>
    <t>B</t>
  </si>
  <si>
    <t>Sélectionner la nature du conditionnement (l'emballage) parmi les items de la liste déroulante proposée.
Si l'emballage n'apparaît pas, indiquer le conditionnement particulier.</t>
  </si>
  <si>
    <t>C à E</t>
  </si>
  <si>
    <t>Désignation
Nature
Détail déchets (optionnel)</t>
  </si>
  <si>
    <r>
      <t xml:space="preserve">Sélectionner la désignation </t>
    </r>
    <r>
      <rPr>
        <b/>
        <u/>
        <sz val="11"/>
        <color theme="1"/>
        <rFont val="Calibri"/>
        <family val="2"/>
        <scheme val="minor"/>
      </rPr>
      <t>puis</t>
    </r>
    <r>
      <rPr>
        <sz val="11"/>
        <color theme="1"/>
        <rFont val="Calibri"/>
        <family val="2"/>
        <scheme val="minor"/>
      </rPr>
      <t xml:space="preserve"> la nature des déchets (nature majoritaire) parmi les items disponibles dans les listes des cellules C et D. Compléter la cellule E avec des détails sur les déchets si besoin.
La nature des déchets (colonne D) est conditionnée à l'item sélectionné dans la colonne C "Désignation". L'item sélectionné doit correspondre à la nature prépondérante des déchets dans le cas d'un mélange. Si aucun item ne correspond à la nature réelle, indiquer la nature dans la colonne E.</t>
    </r>
  </si>
  <si>
    <t>Lot_170010</t>
  </si>
  <si>
    <t>137Cs</t>
  </si>
  <si>
    <t>F</t>
  </si>
  <si>
    <r>
      <t xml:space="preserve">Choisir l'état du conditionnement correspondant parmi les items de la liste déroulante proposée. Les définitions Andra sont disponibles soit en commentaire de l'entête de colonne F, soit à partir de la ligne </t>
    </r>
    <r>
      <rPr>
        <b/>
        <sz val="11"/>
        <color theme="1"/>
        <rFont val="Calibri"/>
        <family val="2"/>
        <scheme val="minor"/>
      </rPr>
      <t>160</t>
    </r>
    <r>
      <rPr>
        <sz val="11"/>
        <color theme="1"/>
        <rFont val="Calibri"/>
        <family val="2"/>
        <scheme val="minor"/>
      </rPr>
      <t xml:space="preserve"> ci-dessous.</t>
    </r>
  </si>
  <si>
    <t>3H, 14C, 60Co, 137Cs</t>
  </si>
  <si>
    <t>G</t>
  </si>
  <si>
    <t>Pour les déchets TFA, sélectionner le certificat auquel les déchets sont rattachés parmi les items de la liste déroulante proposée. Le lot des producteurs de faibles volumes est le lot 130042.
Pour les déchets TFA associés à un dossier d'acceptation en cours d'instruction Andra ou en cours de rédaction, sélectionner "Hors certificat en vigueur" et préciser en commentaire le numéro du certificat si connu.
Pour les déchets autres que TFA, sélectionner l'approbation ou la filière auquel ils correspondent.
Si les déchets ne correspondent à aucun item de la liste, sélectionner "Sans Objet".
Si les déchets doivent être triés ou reconditionnés, sélectionner "à reconditionner".</t>
  </si>
  <si>
    <t>H</t>
  </si>
  <si>
    <t>Pour les déchets TFA, sélectionner le code traitement Andra correspondant au conditionnement choisi en colonne B. Cette cellule est conditionnée au lot de déchets TFA sélectionné dans la colonne "Réf. CA TFA/Filière".
Pour les déchets TFA associés à un dossier d'acceptation en cours d'instruction Andra ou en cours de rédaction, indiquer le code traitement du colis si connu. Sinon, laisser vide.
Pour les déchets non TFA, cette cellule est grisée et doit rester vide.</t>
  </si>
  <si>
    <t>I</t>
  </si>
  <si>
    <t>Indiquer le lieu d'entreposage des déchets dans l'installation.</t>
  </si>
  <si>
    <t>J à K</t>
  </si>
  <si>
    <t>RNs prépondérants
RNs à vie longue (le cas échéant)</t>
  </si>
  <si>
    <r>
      <t xml:space="preserve">Indiquer le ou les RN prépondérants (et </t>
    </r>
    <r>
      <rPr>
        <b/>
        <sz val="11"/>
        <color theme="1"/>
        <rFont val="Calibri"/>
        <family val="2"/>
        <scheme val="minor"/>
      </rPr>
      <t xml:space="preserve">non le spectre </t>
    </r>
    <r>
      <rPr>
        <sz val="11"/>
        <color theme="1"/>
        <rFont val="Calibri"/>
        <family val="2"/>
        <scheme val="minor"/>
      </rPr>
      <t>de l'installation) ainsi que les RN à vie longue le cas échéant.
Afin de faciliter la saisie des RN communs aux déchets, le PO peut remplir lui-même sa liste déroulante. Pour cela, se rendre sur la feuille "Listes", colonne M et compléter les cellules mises à disposition. Il est possible de mettre plusieurs RN sur une seule ligne si besoin. Les RN ainsi entrés apparaitront dans la liste déroulante de la colonne "RNs prépondérants".</t>
    </r>
  </si>
  <si>
    <t>L à N</t>
  </si>
  <si>
    <t>Installation d'origine
Bâtiment
Unité</t>
  </si>
  <si>
    <t>Indiquer l'installation, le bâtiment et l'unité à l'origine des déchets. Si l'installation  n'est pas dans la liste, l'ajouter manuellement dans la cellule.</t>
  </si>
  <si>
    <t>Opération Origine du déchet</t>
  </si>
  <si>
    <t>O à Q</t>
  </si>
  <si>
    <t>Projet
e-OTP (Imputation)
Code d'origine</t>
  </si>
  <si>
    <t>Indiquer le projet (nom pour INFLUVAL) et l'imputation (eOTP) sur lesquels sera imputée la gestion du déchet. L'eOTP peut être disponible sur les fiches suiveuses Caraïbes de vos colis.
Sélectionner le code d'origine parmi les items de la liste déroulante proposée.</t>
  </si>
  <si>
    <t>DES/DDSD/UADS/SIAD/SE72</t>
  </si>
  <si>
    <t>A-INB72-01-01</t>
  </si>
  <si>
    <t>R</t>
  </si>
  <si>
    <t>Sélectionner l'opération à l'origine du déchet parmi les items de la liste déroulante à savoir : Exploitation, Démantèlement, RCD (reprise et conditionnement des déchets).</t>
  </si>
  <si>
    <t>S à V</t>
  </si>
  <si>
    <t>Nombre
Volume (m3)
Masse (kg)
Activité radiologique totale αβγ (GBq)</t>
  </si>
  <si>
    <t>Stock 2022</t>
  </si>
  <si>
    <t>W à Z</t>
  </si>
  <si>
    <t>AA à AD</t>
  </si>
  <si>
    <t>AE à AH</t>
  </si>
  <si>
    <t>Vérifier la cohérence des valeurs calculées dans ces cellules avec vos valeurs. En cas d'incohérence, indiquer tous les détails nécessaires dans la cellule "Commentaire" (colonne AI).</t>
  </si>
  <si>
    <t>Commentaire et exutoire</t>
  </si>
  <si>
    <t>AI</t>
  </si>
  <si>
    <t>Cellule à compléter avec toute information que le PO juge pertinente pour compléter les informations déjà complétées sur la ligne.</t>
  </si>
  <si>
    <t>AJ</t>
  </si>
  <si>
    <t>Choisir le destinataire (l'exutoire) identifié pour les déchets parmi les items de la liste déroulante proposée.</t>
  </si>
  <si>
    <t>AK</t>
  </si>
  <si>
    <t>Choisir la filière nucléaire correspondante aux déchets à savoir l'entreposage, le stockage, le traitement, l'incinération ou la valorisation dans le domaine du nucléaire (cf. "Informations complémentaires" pour la correspondance entre filière et destinataire) .</t>
  </si>
  <si>
    <t>AL</t>
  </si>
  <si>
    <t>Commentaires à prendre en compte pour remplir l'enquête et spécifique à chaque ligne.</t>
  </si>
  <si>
    <r>
      <rPr>
        <b/>
        <u/>
        <sz val="11"/>
        <color rgb="FFFF0000"/>
        <rFont val="Calibri"/>
        <family val="2"/>
        <scheme val="minor"/>
      </rPr>
      <t>Étape 2</t>
    </r>
    <r>
      <rPr>
        <b/>
        <sz val="11"/>
        <color theme="1"/>
        <rFont val="Calibri"/>
        <family val="2"/>
        <scheme val="minor"/>
      </rPr>
      <t xml:space="preserve"> </t>
    </r>
    <r>
      <rPr>
        <sz val="11"/>
        <color theme="1"/>
        <rFont val="Calibri"/>
        <family val="2"/>
        <scheme val="minor"/>
      </rPr>
      <t>: Compléter l'entête de la feuille "DSFI" en sélectionnant le régime administratif de votre installation. Si aucun régime administratif proposé ne correspond, cochez la case "Autre" et préciser le régime sur la cellule de droite (matérialisée par la ligne noire).
Préciser le numéro de lot de l'installation</t>
    </r>
  </si>
  <si>
    <r>
      <rPr>
        <b/>
        <u/>
        <sz val="11"/>
        <color rgb="FFFF0000"/>
        <rFont val="Calibri"/>
        <family val="2"/>
        <scheme val="minor"/>
      </rPr>
      <t>Étape 2.1</t>
    </r>
    <r>
      <rPr>
        <sz val="11"/>
        <color theme="1"/>
        <rFont val="Calibri"/>
        <family val="2"/>
        <scheme val="minor"/>
      </rPr>
      <t xml:space="preserve"> : Compléter le tableau des DSFI (feuille "DSFI") de la manière suivante :</t>
    </r>
  </si>
  <si>
    <r>
      <t xml:space="preserve">Sélectionner la catégorie radiologique correspondante aux déchets parmi les items de la liste déroulante proposée.
</t>
    </r>
    <r>
      <rPr>
        <b/>
        <sz val="11"/>
        <color theme="1"/>
        <rFont val="Calibri"/>
        <family val="2"/>
        <scheme val="minor"/>
      </rPr>
      <t>Attention</t>
    </r>
    <r>
      <rPr>
        <sz val="11"/>
        <color theme="1"/>
        <rFont val="Calibri"/>
        <family val="2"/>
        <scheme val="minor"/>
      </rPr>
      <t xml:space="preserve"> : "Non caractérisé" signifie que vous n'avez aucune idée de la catégorie. radiologique. Par exemple, des GRVS "inconnus" seront mis en TFA.</t>
    </r>
  </si>
  <si>
    <t>État</t>
  </si>
  <si>
    <t>Sélectionner l'état des déchets parmi les items de la liste déroulante proposée.</t>
  </si>
  <si>
    <t>Béton, Gravats</t>
  </si>
  <si>
    <t>Sac vinyle</t>
  </si>
  <si>
    <t>SSF XXX</t>
  </si>
  <si>
    <t>C</t>
  </si>
  <si>
    <t>Indiquer la nature du DSFI en sélectionnant un item parmi la liste déroulante.</t>
  </si>
  <si>
    <t>Source sans emploi cassée contaminante</t>
  </si>
  <si>
    <t>Château de Plomb</t>
  </si>
  <si>
    <t>SSF YYY</t>
  </si>
  <si>
    <t>D à F</t>
  </si>
  <si>
    <t>Désignation
Détail déchets (optionnel)
Nature du conditionnement</t>
  </si>
  <si>
    <t>Indiquer une description/désignation et détailler la nature des déchets ainsi que la nature du conditionnement.</t>
  </si>
  <si>
    <t>Indiquer la date de création des déchets si connue. Sinon, indiquer la date de découverte ou a date d'ajout à l'inventaire de l'installation.</t>
  </si>
  <si>
    <t>Numéro DSFI</t>
  </si>
  <si>
    <t>Le LGOPS reportera le numéro DSFI associé aux déchets lors de la déclaration de ces déchets dans CaraDSFI.</t>
  </si>
  <si>
    <t>Entreposage et RN</t>
  </si>
  <si>
    <t>Indiquer le lieu d'entreposage des déchets.</t>
  </si>
  <si>
    <t>J et K</t>
  </si>
  <si>
    <t>Indiquer le ou les RN prépondérants (et non le spectre de l'installation) ainsi que les RN à vie longue le cas échéant.
Afin de faciliter la saisie des RN communs aux déchets, le PO peut remplir lui-même sa liste déroulante. Pour cela, se rendre sur la feuille "Listes", colonne M et compléter les cellules mises à disposition. Il est possible de mettre plusieurs RN sur une seule ligne si besoin. Les RN ainsi entrés apparaitront dans la liste déroulante de la colonne "RNs prépondérants".</t>
  </si>
  <si>
    <t>Bat 602C</t>
  </si>
  <si>
    <t>152 Eu</t>
  </si>
  <si>
    <t>Bât 602 Pc 14</t>
  </si>
  <si>
    <t>Indiquer le projet (nom pour INFLUVAL) et l'imputation (eOTP)sur lesquels sera imputée la gestion du déchet. L'eOTP peut être disponible sur les fiches suiveuses Caraïbes de vos colis.
Sélectionner le code d'origine parmi les items de la liste déroulante proposée.</t>
  </si>
  <si>
    <t>DRT/LIST/DM2I/LNHB</t>
  </si>
  <si>
    <t>MACTI</t>
  </si>
  <si>
    <t>A-MACTI-G0-G6-G1</t>
  </si>
  <si>
    <t>Sélectionner l'opération à l'origine des déchets parmi les items de la liste déroulante à savoir : Exploitation, Démantèlement, RCD (reprise et conditionnement des déchets).</t>
  </si>
  <si>
    <t>R Autres activités</t>
  </si>
  <si>
    <t>Commentaire - Type de DSFI</t>
  </si>
  <si>
    <t>Traitement envisagé</t>
  </si>
  <si>
    <t>Le LGOPS indiquera le traitement envisagé pour les DSFI afin de les rendre évacuables par une filière existante.</t>
  </si>
  <si>
    <t>CSA après caractérisation</t>
  </si>
  <si>
    <t>Le LGOPS sélectionnera le type de DSFI correspondant aux déchets parmi les items de la liste déroulante proposée (DNC, DSF, NIE).</t>
  </si>
  <si>
    <t>Une source cassée contaminante</t>
  </si>
  <si>
    <t>A voir avec Mission sources</t>
  </si>
  <si>
    <t>Filière</t>
  </si>
  <si>
    <t>EN</t>
  </si>
  <si>
    <t>Entreposage dans le domaine nucléaire</t>
  </si>
  <si>
    <t>IN</t>
  </si>
  <si>
    <t>Incinération dans le domaine nucléaire</t>
  </si>
  <si>
    <t>STN</t>
  </si>
  <si>
    <t>Stockage dans le domaine nucléaire</t>
  </si>
  <si>
    <t>TN</t>
  </si>
  <si>
    <t>Traitement dans le domaine nucléaire</t>
  </si>
  <si>
    <t>VN</t>
  </si>
  <si>
    <t>Valorisation dans le domaine nucléaire</t>
  </si>
  <si>
    <r>
      <t xml:space="preserve">Un déchet qui, soit est accepté sans traitement complémentaire dans un centre de stockage en exploitation, soit est conforme aux spécifications d'acceptation en stockage du centre en exploitation auquel il est destiné, soit pour lequel aucun traitement complémentaire n'est envisagé par son producteur avant stockage dans le cas où il n'existe pas de centre de stockage en exploitation pour ce déchet.
Par exemple, une coque béton est considérée comme un déchet conditionné car stockable en l’état au CSA.
</t>
    </r>
    <r>
      <rPr>
        <b/>
        <sz val="11"/>
        <color rgb="FFFF0000"/>
        <rFont val="Calibri"/>
        <family val="2"/>
        <scheme val="minor"/>
      </rPr>
      <t xml:space="preserve">Sont conditionnés : les colis </t>
    </r>
    <r>
      <rPr>
        <b/>
        <u/>
        <sz val="11"/>
        <color rgb="FFFF0000"/>
        <rFont val="Calibri"/>
        <family val="2"/>
        <scheme val="minor"/>
      </rPr>
      <t>conformes</t>
    </r>
    <r>
      <rPr>
        <b/>
        <sz val="11"/>
        <color rgb="FFFF0000"/>
        <rFont val="Calibri"/>
        <family val="2"/>
        <scheme val="minor"/>
      </rPr>
      <t xml:space="preserve"> avec le code traitement TFA AX, les coques C1, C4</t>
    </r>
  </si>
  <si>
    <r>
      <t xml:space="preserve">Un déchet qui n'est pas en vrac et pour lequel un traitement complémentaire (décontamination, blocage, compactage, vitrification, fusion, injection, incinération, etc.) est envisagé par son producteur avant stockage.
Par exemple, un fût compactable 2A est considéré préconditionné car compacté au CSA avant d’être inséré dans un fût métallique puis stocké dans un ouvrage bétonné au CSA.
</t>
    </r>
    <r>
      <rPr>
        <b/>
        <sz val="11"/>
        <color rgb="FFFF0000"/>
        <rFont val="Calibri"/>
        <family val="2"/>
        <scheme val="minor"/>
      </rPr>
      <t xml:space="preserve">Sont pré-conditionnés : Les colis de déchets </t>
    </r>
    <r>
      <rPr>
        <b/>
        <u/>
        <sz val="11"/>
        <color rgb="FFFF0000"/>
        <rFont val="Calibri"/>
        <family val="2"/>
        <scheme val="minor"/>
      </rPr>
      <t>conformes</t>
    </r>
    <r>
      <rPr>
        <b/>
        <sz val="11"/>
        <color rgb="FFFF0000"/>
        <rFont val="Calibri"/>
        <family val="2"/>
        <scheme val="minor"/>
      </rPr>
      <t xml:space="preserve"> avec tout code de traitement TFA à l'exception du AX,  2A, caissons FA, colis destinés à Andra PP ou Centraco (DLI, DSI), sac vinyle destinés au CRETFA, etc.</t>
    </r>
  </si>
  <si>
    <r>
      <t xml:space="preserve">Un déchet qui est en vrac, notamment s'il se trouve dans des cuves, des fosses ou des silos.
</t>
    </r>
    <r>
      <rPr>
        <b/>
        <sz val="11"/>
        <color rgb="FFFF0000"/>
        <rFont val="Calibri"/>
        <family val="2"/>
        <scheme val="minor"/>
      </rPr>
      <t>Sont NON conditionnés : les colis non conformes, les colis à reconditionner, les déchets en vrac, les liquides en cuve.</t>
    </r>
  </si>
  <si>
    <t>Q1</t>
  </si>
  <si>
    <t>A quoi servent ces enquêtes (stock et prévisions d'évacuation) ?</t>
  </si>
  <si>
    <t>R1</t>
  </si>
  <si>
    <t>Ces enquêtes sont réglementaires et ne sont pas une demande du LGOPS.
Les fichiers de stock : compléter l'Inventaire National Andra (défini par un arrêté et un décret de 2008), pour les INB : à rédiger le bilan ASN (défini via une décision ASN, DC-508). L'inventaire DSFI est utilisé pour obtenir le maximum d'infos sur ces déchets pour le compte de l'ASN d'une part, et pour le CEA d'autre part. L'objectif est de les évacuer.
Les enquêtes prévisions d'évacuation sont utilisées d'une part pour compléter les prévisions d'évacuations envoyées aux Correspondants Déchets Nationaux TFA et FMA afin d'établir les contrats d'évacuation avec les exutoires (Andra, Centraco), et d'autre part, servent au remplissage de la base de données INFLUVAL, base de données CEA permettant de gérer les projets d'exploitation, démantèlement, etc. et de suivre le taux de charge des exutoires et ITD.</t>
  </si>
  <si>
    <t>Q2</t>
  </si>
  <si>
    <t>Qu'est-ce qu'une pièce unitaire ?</t>
  </si>
  <si>
    <t>R2</t>
  </si>
  <si>
    <t>Une pièce unitaire est un gros déchet qui ne peut pas être conditionné dans un emballage standard (fût, caisson, etc.). Il peut s'agir de poutres de grandes dimensions, de blocs de béton. Les déchets non conditionnés de petites tailles ne sont pas des pièces unitaires.</t>
  </si>
  <si>
    <t>Q3</t>
  </si>
  <si>
    <t>Dois-je déclarer les colis en cours de remplissage ? Et les colis non conformes ?</t>
  </si>
  <si>
    <t>R3</t>
  </si>
  <si>
    <t>Oui, ils sont à déclarer dans vos tableaux. Veillez à ne pas mettre les colis finis et les colis en cours de remplissage sur la même ligne car ils ne sont pas déclarés de la même manière sur l'Inventaire National Andra. Pour les INB, les colis en cours de remplissage n'apparaissent pas sur le bilan ASN mais seront déclarés sur l'Inventaire National d'où la nécessité de les déclarer sur des lignes différentes.
De même, veillez à faire une ligne pour les colis conformes qui seront évacués vers leur exutoire et une ligne pour les colis non conformes qui seront à reconditionner par exemple. De même que pour les colis en cours de remplissage, ils ne sont pas déclarés de la même manière sur l'inventaire national Andra.
Précisez dans la colonne "Commentaire" quels sont les colis en cours de remplissage, non conformes, etc.</t>
  </si>
  <si>
    <t>Q4</t>
  </si>
  <si>
    <t>R4</t>
  </si>
  <si>
    <t>Oui, vous devez déclarer les déchets de l'installation n°42 dans votre tableau. Non, vous n'en devenez pas propriétaire. Veillez à bien indiquer l'installation d'origine (colonnes L à R) dans votre tableau.  Les déchets produits dans l'installation n°12  entreposés dans l'installation n°42 restent la propriété de l'installation n°12. L'installation n°12 ne déclarera pas ces déchets dans son tableau.</t>
  </si>
  <si>
    <t>Q5</t>
  </si>
  <si>
    <t>Dans quelle catégorie radiologique dois-je classer les déchets qui seront évacués via la filière Andra Petits Producteurs (Andra PP) ?</t>
  </si>
  <si>
    <t>R5</t>
  </si>
  <si>
    <t>Ces déchets sont à déclarer en FMA-VC même si cette filière ne s'occupe pas des catégories radiologiques. Les déchets solides et liquides évacués via Andra PP seront déclarés sur une famille de colis FMA-VC sur l'Inventaire National Andra. Ils sont donc à déclarer en FMA-VC.</t>
  </si>
  <si>
    <t>Q6</t>
  </si>
  <si>
    <t>Mon colis TFA fait parti d'un lot de déchets dont le dossier d'acceptation est en cours d'instruction à l'Andra ou en cours de rédaction. Que dois-je sélectionner dans les colonnes "Etat du conditionnement" et "Réf. CA TFA/Filière" ?</t>
  </si>
  <si>
    <t>R6</t>
  </si>
  <si>
    <t>Si le colis est conforme au dossier producteur en cours d'instruction ou en rédaction, il est possible de sélectionner "Conditionné" ou "Pré-conditionné" selon les définitions Andra indiquées plus haut. Il faudra sélectionner "Hors certificat en vigueur" dans la colonne "Réf. CA TFA/Filière" et indiquer en commentaire de la cellule, le numéro du certificat si connu. De plus, il est possible d'indiquer le code traitement du colis fini si connu dans la colonne "Code traitement Andra".</t>
  </si>
  <si>
    <t>Q7</t>
  </si>
  <si>
    <t>J'ai des déchets radioactifs que je gère par décroissance dans mon installation. Dois-je les déclarer sachant qu'ils seront évacués dans les filières des déchets conventionnels et qu'ils n'iront jamais à l'Andra ?</t>
  </si>
  <si>
    <t>R7</t>
  </si>
  <si>
    <t>Oui, il faut les déclarer car ils doivent apparaitre dans l'Inventaire National de l'Andra, inventaire réglementaire issus de décrets et arrêtés de 2008. Pour les déclarer, choisissez "VTC" comme catégorie radiologique, "Conditionné" dans la colonne "Etat du conditionnement", "Décroissance" dans la colonne "Réf. CA TFA/Filière", "Décroissance" dans la colonne "Destinataire" et "Gestion par décroissance dans l'installation" dans la colonne "Filière nucléaire".</t>
  </si>
  <si>
    <t>Q8</t>
  </si>
  <si>
    <t>Mon colis est conforme, que dois-je indiquer dans la colonne "État du conditionnement" et "Réf.. CA TFA/filière" ?</t>
  </si>
  <si>
    <t>R8</t>
  </si>
  <si>
    <t>Si le colis est conforme, alors choisir "Conditionné" ou "Pré-conditionné" suivant le type de colis considéré (cf. les définitions Andra ci-dessus) et la filière destinatrice (ex : 2A, DSI, DLI, etc.).</t>
  </si>
  <si>
    <t>Q9</t>
  </si>
  <si>
    <t>Dans quels cas dois-je sélectionner "A reconditionner" ?</t>
  </si>
  <si>
    <t>R9</t>
  </si>
  <si>
    <t>"A reconditionner" est utilisé pour tous les colis qui doivent-être reconditionnés pour constituer des colis conformes à l'exutoire. Cela s'applique aux colis déjà conditionnés mais non conformes, aux déchets historiques à reprendre, etc.</t>
  </si>
  <si>
    <t>Q10</t>
  </si>
  <si>
    <t>Quelles sont les données à indiquer dans le cas de cuves/réservoir ?</t>
  </si>
  <si>
    <t>R10</t>
  </si>
  <si>
    <t>Pour les cuves et citernes, les données à indiquer varient selon qu'elles sont à mettre en stock, en production ou évacuation.
Pour le stock : indiquez le nombre de citerne, le volume d'effluents, la masse d'effluents et leur activité.
Pour la production : indiquez uniquement la masse, le volume et l'activité. N'indiquez un nombre qu'en cas d'ajout de cuve/citernes dans l'installation.
Pour l'évacuation : indiquez uniquement la masse, le volume et l'activité.</t>
  </si>
  <si>
    <t>Q11</t>
  </si>
  <si>
    <t>R11</t>
  </si>
  <si>
    <t>Q12</t>
  </si>
  <si>
    <t>Je ne peux pas compléter certaines cellules (masse, volume, activité, etc.) car je n'ai pas cette donnée. Que faire ?</t>
  </si>
  <si>
    <t>R12</t>
  </si>
  <si>
    <t>Nous indiquer en commentaire la raison de la non disponibilité de la donnée (ex : activité non encore mesurée, déchets aux point de collecte non caractérisés ou non triés, etc.).</t>
  </si>
  <si>
    <t>Q13</t>
  </si>
  <si>
    <t>Dois-je déclarer les déchets des points de collecte ?</t>
  </si>
  <si>
    <t>R13</t>
  </si>
  <si>
    <t>Oui, les déchets aux points de collecte sont à déclarer dans la mesure du possible. Pour les INB, les déchets des points de collecte ne sont pas déclarés dans les bilans ASN mais le sont dans l'inventaire national (avec précision en commentaire).</t>
  </si>
  <si>
    <t>Q14</t>
  </si>
  <si>
    <t>Mes déchets ne sont pas encore caractérisés radiologiquement. Que dois-je choisir comme catégorie radiologique ?</t>
  </si>
  <si>
    <t>R14</t>
  </si>
  <si>
    <t>Si vous savez/pensez que vos déchets sont des TFA, FA, etc. et qu'ils ne sont pas caractérisés, choisissez la catégorie correspondante.
Si ce sont des déchets historiques non caractérisés et que vous ne savez pas du tout à quelle catégorie ils appartiennent, choisissez "Non caractérisé".</t>
  </si>
  <si>
    <t>Q15</t>
  </si>
  <si>
    <t>Je ne peux pas écrire dans certaines cellules, est-ce normal ?</t>
  </si>
  <si>
    <t>R15</t>
  </si>
  <si>
    <t>Q16</t>
  </si>
  <si>
    <t>R16</t>
  </si>
  <si>
    <t>Q17</t>
  </si>
  <si>
    <t>La production calculée ne correspond pas à la production réelle. Que faire ?</t>
  </si>
  <si>
    <t>R17</t>
  </si>
  <si>
    <t>L'installation destinataire de mes déchets n'est pas dans la liste déroulante proposée. Que faire ?</t>
  </si>
  <si>
    <t>Indiquez dans la colonne "Commentaire" l'installation destinataire des déchets. Nous la rajouterons lors du retour de votre fichier pour examen.</t>
  </si>
  <si>
    <t>Lot_180006</t>
  </si>
  <si>
    <t>AXX0</t>
  </si>
  <si>
    <t>Famille IN : SI</t>
  </si>
  <si>
    <t xml:space="preserve">Film photographique </t>
  </si>
  <si>
    <t xml:space="preserve">Film photographique retrouvé </t>
  </si>
  <si>
    <t>Pas de modif</t>
  </si>
  <si>
    <t>Mise à jour du volume et du commentaire</t>
  </si>
  <si>
    <t>Mise à jour du volume</t>
  </si>
  <si>
    <t>Passage à Exploitation</t>
  </si>
  <si>
    <t>Manuel utilisateur du fichier de l'enquête Stock de la campagne 2023.</t>
  </si>
  <si>
    <t>Stock 2023</t>
  </si>
  <si>
    <t>Indiquer le nombre, le volume, la masse et l'activité radiologique des déchets en stock au 31/12/2023.</t>
  </si>
  <si>
    <t>Évacuation en 2023</t>
  </si>
  <si>
    <t>Évacuation 2023</t>
  </si>
  <si>
    <t>Indiquer le nombre, le volume, la masse et l'activité radiologique des déchets évacués en 2023.</t>
  </si>
  <si>
    <t>Production en 2023 (à vérifier par le PO)</t>
  </si>
  <si>
    <t>Production 2023</t>
  </si>
  <si>
    <t>L'installation n°42 a entreposé des déchets dans mon installation (la n° 12) avec mon accord. Ils étaient présents au 31/12/2023. Dois-je les déclarer dans mon installation ? Suis-je le propriétaire des déchets après déclaration ?</t>
  </si>
  <si>
    <t>Quel est le calcul fait pour la production 2023 ?</t>
  </si>
  <si>
    <t>Ces cellules ont été préremplies par le LGOPS à partir des fichiers de la campagne 2022. Si une donnée est erronée ou incomplète, l'indiquer en commentaire de cellule ou dans la colonne "Commentaire".
Veillez à différencier les colis conformes et non conformes, les colis en cours de remplissage et finis sur deux lignes car ils ne sont pas déclarés de la même manière sur l'inventaire national et les colis en cours de remplissage n'apparaissent pas sur le bilan ASN.</t>
  </si>
  <si>
    <t>Ces cellules ont été préremplies par le LGOPS à partir des fichiers de la campagne 2022. Si une donnée est erronée ou incomplète, l'indiquer en commentaire de cellule ou dans la colonne "Commentaire".</t>
  </si>
  <si>
    <t>Les données du stock 2022 sont erronées et je ne peux pas les modifier. Que faire ?</t>
  </si>
  <si>
    <t>Les données du stock 2022 sont verrouillées car doivent correspondre au bilan déchets 2022 soumis à l'ASN (pour les INB). Les cellules ne sont pas modifiables et proviennent de votre fichier envoyé en 2023.
Si une donnée est fausse, l'indiquer en commentaire de la cellule erronée ou dans la colonne "Commentaire" de la ligne concernée.</t>
  </si>
  <si>
    <t>Oui, nous avons verrouillé certaines cellules car elles ne doivent pas être modifiées (le stock 2022 par exemple). Le contenu de certaines cellules est contraint, notamment dans le tableau des déchets évacuables.</t>
  </si>
  <si>
    <t>Pour les PO : Production 2023 = Stock 2023 - Stock 2022 + Évacuation 2023
Pour les ITD : Production 2023 = Stock 2023 - Stock 2022 + Évacuation 2023 - Réception 2023</t>
  </si>
  <si>
    <t>Par exemple, dans le cas où des déchets au stock 2022 sont reconditionnés en 2023, la production calculée peut être différente de vos données. Indiquez dans la colonne commentaire que les déchets ont été reconditionnés.
D'une manière générale, justifier toute différence entre votre calcul et le notre.</t>
  </si>
  <si>
    <t>Conteneur recyclable 2 m3 (R1)</t>
  </si>
  <si>
    <t>Conteneur recyclable 6 m3 (R2)</t>
  </si>
  <si>
    <t>AYC1</t>
  </si>
  <si>
    <t>AZI3</t>
  </si>
  <si>
    <t>TPR1</t>
  </si>
  <si>
    <t>TPR2</t>
  </si>
  <si>
    <t>TPX0</t>
  </si>
  <si>
    <t>AYX0</t>
  </si>
  <si>
    <t>Lot_220029</t>
  </si>
  <si>
    <t>SS Total</t>
  </si>
  <si>
    <t>État du stock au 31-12-2023</t>
  </si>
  <si>
    <t>Opération Origine du déchets</t>
  </si>
  <si>
    <t>Précliniques
litière en sache : 12 L</t>
  </si>
  <si>
    <t>Transicuves pour stockage d'effluents - en attente de découpe</t>
  </si>
  <si>
    <t>Film ayant servi à l'imagerie de coupes histologiques tritiées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</si>
</sst>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000"/>
    <numFmt numFmtId="166" formatCode="0.000"/>
  </numFmts>
  <fonts count="30" x14ac:knownFonts="1">
    <font>
      <sz val="11"/>
      <color theme="1"/>
      <name val="Calibri"/>
      <family val="2"/>
      <scheme val="minor"/>
    </font>
    <font>
      <b/>
      <sz val="11"/>
      <color theme="0"/>
      <name val="Calibri"/>
      <family val="2"/>
      <scheme val="minor"/>
    </font>
    <font>
      <sz val="10"/>
      <name val="Arial"/>
      <family val="2"/>
    </font>
    <font>
      <sz val="8"/>
      <name val="Calibri"/>
      <family val="2"/>
      <scheme val="minor"/>
    </font>
    <font>
      <b/>
      <sz val="9"/>
      <color indexed="81"/>
      <name val="Tahoma"/>
      <family val="2"/>
    </font>
    <font>
      <sz val="9"/>
      <color indexed="81"/>
      <name val="Tahoma"/>
      <family val="2"/>
    </font>
    <font>
      <sz val="11"/>
      <color rgb="FFFF0000"/>
      <name val="Calibri"/>
      <family val="2"/>
      <scheme val="minor"/>
    </font>
    <font>
      <sz val="16"/>
      <color theme="1"/>
      <name val="Calibri"/>
      <family val="2"/>
      <scheme val="minor"/>
    </font>
    <font>
      <sz val="10"/>
      <name val="Arial"/>
      <family val="2"/>
    </font>
    <font>
      <b/>
      <u/>
      <sz val="11"/>
      <color theme="1"/>
      <name val="Calibri"/>
      <family val="2"/>
      <scheme val="minor"/>
    </font>
    <font>
      <b/>
      <vertAlign val="superscript"/>
      <sz val="11"/>
      <color theme="0"/>
      <name val="Calibri"/>
      <family val="2"/>
      <scheme val="minor"/>
    </font>
    <font>
      <sz val="11"/>
      <name val="Calibri"/>
      <family val="2"/>
      <scheme val="minor"/>
    </font>
    <font>
      <b/>
      <sz val="11"/>
      <color theme="1"/>
      <name val="Calibri"/>
      <family val="2"/>
      <scheme val="minor"/>
    </font>
    <font>
      <sz val="10"/>
      <color theme="1"/>
      <name val="Arial"/>
      <family val="2"/>
    </font>
    <font>
      <u/>
      <sz val="11"/>
      <color theme="10"/>
      <name val="Calibri"/>
      <family val="2"/>
      <scheme val="minor"/>
    </font>
    <font>
      <sz val="11"/>
      <color theme="1"/>
      <name val="Calibri"/>
      <family val="2"/>
      <scheme val="minor"/>
    </font>
    <font>
      <b/>
      <sz val="10"/>
      <color theme="1"/>
      <name val="Arial"/>
      <family val="2"/>
    </font>
    <font>
      <sz val="11"/>
      <color rgb="FF0070C0"/>
      <name val="Calibri"/>
      <family val="2"/>
      <scheme val="minor"/>
    </font>
    <font>
      <sz val="10"/>
      <color theme="5"/>
      <name val="Arial"/>
      <family val="2"/>
    </font>
    <font>
      <sz val="11"/>
      <color rgb="FF000000"/>
      <name val="Calibri"/>
      <family val="2"/>
    </font>
    <font>
      <b/>
      <u/>
      <sz val="16"/>
      <color theme="1"/>
      <name val="Calibri"/>
      <family val="2"/>
      <scheme val="minor"/>
    </font>
    <font>
      <b/>
      <sz val="18"/>
      <color rgb="FFFF0000"/>
      <name val="Calibri"/>
      <family val="2"/>
      <scheme val="minor"/>
    </font>
    <font>
      <b/>
      <sz val="11"/>
      <color theme="1"/>
      <name val="Arial"/>
      <family val="2"/>
    </font>
    <font>
      <b/>
      <u/>
      <sz val="11"/>
      <name val="Calibri"/>
      <family val="2"/>
      <scheme val="minor"/>
    </font>
    <font>
      <sz val="11"/>
      <color theme="0"/>
      <name val="Calibri"/>
      <family val="2"/>
      <scheme val="minor"/>
    </font>
    <font>
      <b/>
      <u/>
      <sz val="11"/>
      <color theme="4"/>
      <name val="Calibri"/>
      <family val="2"/>
      <scheme val="minor"/>
    </font>
    <font>
      <b/>
      <u/>
      <sz val="14"/>
      <color rgb="FFFF0000"/>
      <name val="Calibri"/>
      <family val="2"/>
      <scheme val="minor"/>
    </font>
    <font>
      <b/>
      <u/>
      <sz val="11"/>
      <color rgb="FFFF0000"/>
      <name val="Calibri"/>
      <family val="2"/>
      <scheme val="minor"/>
    </font>
    <font>
      <b/>
      <sz val="11"/>
      <color rgb="FFFF0000"/>
      <name val="Calibri"/>
      <family val="2"/>
      <scheme val="minor"/>
    </font>
    <font>
      <b/>
      <sz val="11"/>
      <color rgb="FF0070C0"/>
      <name val="Calibri"/>
      <family val="2"/>
      <scheme val="minor"/>
    </font>
  </fonts>
  <fills count="14">
    <fill>
      <patternFill patternType="none"/>
    </fill>
    <fill>
      <patternFill patternType="gray125"/>
    </fill>
    <fill>
      <patternFill patternType="solid">
        <fgColor theme="4"/>
        <bgColor theme="4"/>
      </patternFill>
    </fill>
    <fill>
      <patternFill patternType="solid">
        <fgColor theme="6" tint="0.59999389629810485"/>
        <bgColor indexed="64"/>
      </patternFill>
    </fill>
    <fill>
      <patternFill patternType="solid">
        <fgColor theme="6" tint="0.59999389629810485"/>
        <bgColor theme="4" tint="0.79998168889431442"/>
      </patternFill>
    </fill>
    <fill>
      <patternFill patternType="solid">
        <fgColor theme="7" tint="0.59999389629810485"/>
        <bgColor theme="4" tint="0.79998168889431442"/>
      </patternFill>
    </fill>
    <fill>
      <patternFill patternType="solid">
        <fgColor theme="5"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79998168889431442"/>
        <bgColor theme="4" tint="0.79998168889431442"/>
      </patternFill>
    </fill>
    <fill>
      <patternFill patternType="solid">
        <fgColor theme="5" tint="0.79998168889431442"/>
        <bgColor theme="4" tint="0.79998168889431442"/>
      </patternFill>
    </fill>
    <fill>
      <patternFill patternType="solid">
        <fgColor theme="9"/>
        <bgColor indexed="64"/>
      </patternFill>
    </fill>
    <fill>
      <patternFill patternType="solid">
        <fgColor theme="2" tint="-0.749992370372631"/>
        <bgColor theme="4" tint="0.79998168889431442"/>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indexed="64"/>
      </left>
      <right/>
      <top style="thin">
        <color theme="4" tint="0.39997558519241921"/>
      </top>
      <bottom/>
      <diagonal/>
    </border>
    <border>
      <left/>
      <right style="thin">
        <color theme="4" tint="0.39997558519241921"/>
      </right>
      <top style="thin">
        <color theme="4" tint="0.3999755851924192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dashDotDot">
        <color indexed="64"/>
      </right>
      <top style="thin">
        <color theme="4" tint="0.39997558519241921"/>
      </top>
      <bottom/>
      <diagonal/>
    </border>
    <border>
      <left style="dashDotDot">
        <color indexed="64"/>
      </left>
      <right style="dashDotDot">
        <color indexed="64"/>
      </right>
      <top style="thin">
        <color theme="4" tint="0.39997558519241921"/>
      </top>
      <bottom/>
      <diagonal/>
    </border>
    <border>
      <left style="dashDotDot">
        <color indexed="64"/>
      </left>
      <right style="thin">
        <color indexed="64"/>
      </right>
      <top style="thin">
        <color theme="4" tint="0.39997558519241921"/>
      </top>
      <bottom/>
      <diagonal/>
    </border>
    <border>
      <left/>
      <right style="thin">
        <color auto="1"/>
      </right>
      <top style="thin">
        <color theme="4" tint="0.3999755851924192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dashDotDot">
        <color indexed="64"/>
      </right>
      <top style="thin">
        <color indexed="64"/>
      </top>
      <bottom style="thin">
        <color indexed="64"/>
      </bottom>
      <diagonal/>
    </border>
    <border>
      <left style="dashDotDot">
        <color indexed="64"/>
      </left>
      <right style="dashDotDot">
        <color indexed="64"/>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0" fontId="2" fillId="0" borderId="0"/>
    <xf numFmtId="0" fontId="14" fillId="0" borderId="0" applyNumberFormat="0" applyFill="0" applyBorder="0" applyAlignment="0" applyProtection="0"/>
    <xf numFmtId="43" fontId="15" fillId="0" borderId="0" applyFont="0" applyFill="0" applyBorder="0" applyAlignment="0" applyProtection="0"/>
    <xf numFmtId="43" fontId="15" fillId="0" borderId="0" applyFont="0" applyFill="0" applyBorder="0" applyAlignment="0" applyProtection="0"/>
  </cellStyleXfs>
  <cellXfs count="411">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0" fillId="0" borderId="0" xfId="0" applyBorder="1"/>
    <xf numFmtId="0" fontId="0" fillId="0" borderId="0" xfId="0" applyBorder="1" applyAlignment="1">
      <alignment vertical="center"/>
    </xf>
    <xf numFmtId="0" fontId="1" fillId="2" borderId="5" xfId="0" applyFont="1" applyFill="1" applyBorder="1" applyAlignment="1">
      <alignment horizontal="center" vertical="center" wrapText="1"/>
    </xf>
    <xf numFmtId="0" fontId="0" fillId="0" borderId="0" xfId="0" applyFill="1"/>
    <xf numFmtId="0" fontId="0" fillId="0" borderId="0" xfId="0" applyFont="1" applyFill="1" applyBorder="1" applyAlignment="1">
      <alignment horizontal="center" vertical="center" wrapText="1"/>
    </xf>
    <xf numFmtId="0" fontId="0" fillId="0" borderId="0" xfId="0" applyFill="1" applyBorder="1"/>
    <xf numFmtId="0" fontId="1" fillId="2" borderId="0" xfId="0" applyFont="1" applyFill="1" applyBorder="1" applyAlignment="1">
      <alignment horizontal="center" vertical="center" wrapText="1"/>
    </xf>
    <xf numFmtId="0" fontId="0" fillId="0" borderId="0" xfId="0" applyFont="1" applyFill="1" applyBorder="1" applyAlignment="1">
      <alignment horizontal="center" vertical="center"/>
    </xf>
    <xf numFmtId="11" fontId="0" fillId="0" borderId="0" xfId="0" applyNumberFormat="1" applyFont="1" applyFill="1" applyBorder="1" applyAlignment="1">
      <alignment horizontal="center" vertical="center"/>
    </xf>
    <xf numFmtId="0" fontId="14" fillId="0" borderId="0" xfId="2"/>
    <xf numFmtId="0" fontId="1" fillId="2" borderId="2" xfId="0" applyFont="1" applyFill="1" applyBorder="1" applyAlignment="1">
      <alignment horizontal="center" vertical="center" wrapText="1"/>
    </xf>
    <xf numFmtId="0" fontId="12" fillId="0" borderId="0" xfId="0" applyFont="1"/>
    <xf numFmtId="11" fontId="0" fillId="0" borderId="0" xfId="0" applyNumberFormat="1" applyAlignment="1">
      <alignment horizontal="center" vertical="center"/>
    </xf>
    <xf numFmtId="0" fontId="0" fillId="0" borderId="2" xfId="0" applyBorder="1" applyAlignment="1">
      <alignment vertical="center"/>
    </xf>
    <xf numFmtId="0" fontId="0" fillId="0" borderId="0" xfId="0" applyProtection="1">
      <protection hidden="1"/>
    </xf>
    <xf numFmtId="0" fontId="0" fillId="0" borderId="0" xfId="0" applyFill="1" applyBorder="1" applyProtection="1">
      <protection hidden="1"/>
    </xf>
    <xf numFmtId="0" fontId="1" fillId="2" borderId="0" xfId="0" applyFont="1" applyFill="1" applyBorder="1" applyAlignment="1" applyProtection="1">
      <alignment horizontal="center" vertical="center" wrapText="1"/>
      <protection hidden="1"/>
    </xf>
    <xf numFmtId="0" fontId="8"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6" fillId="7" borderId="1" xfId="0" applyFont="1" applyFill="1" applyBorder="1" applyAlignment="1" applyProtection="1">
      <alignment horizontal="center" vertical="center" wrapText="1"/>
    </xf>
    <xf numFmtId="0" fontId="11" fillId="4" borderId="22" xfId="0" applyFont="1" applyFill="1" applyBorder="1" applyAlignment="1" applyProtection="1">
      <alignment horizontal="center" vertical="center" wrapText="1"/>
      <protection locked="0"/>
    </xf>
    <xf numFmtId="0" fontId="11" fillId="4" borderId="5" xfId="0" applyFont="1" applyFill="1" applyBorder="1" applyAlignment="1" applyProtection="1">
      <alignment horizontal="left" vertical="center" wrapText="1"/>
      <protection locked="0"/>
    </xf>
    <xf numFmtId="0" fontId="11" fillId="4" borderId="6"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22"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0" fillId="0" borderId="0" xfId="0" applyProtection="1">
      <protection locked="0"/>
    </xf>
    <xf numFmtId="0" fontId="0" fillId="0" borderId="0" xfId="0" applyBorder="1" applyProtection="1">
      <protection locked="0"/>
    </xf>
    <xf numFmtId="0" fontId="9" fillId="0" borderId="9" xfId="0" applyFont="1" applyFill="1" applyBorder="1" applyAlignment="1" applyProtection="1">
      <alignment vertical="center"/>
      <protection locked="0"/>
    </xf>
    <xf numFmtId="0" fontId="0" fillId="0" borderId="12" xfId="0" applyFill="1" applyBorder="1" applyAlignment="1" applyProtection="1">
      <alignment horizontal="center" vertical="center"/>
      <protection locked="0"/>
    </xf>
    <xf numFmtId="0" fontId="0" fillId="0" borderId="9" xfId="0" applyFill="1" applyBorder="1" applyAlignment="1" applyProtection="1">
      <alignment vertical="center"/>
      <protection locked="0"/>
    </xf>
    <xf numFmtId="0" fontId="0" fillId="0" borderId="9" xfId="0" applyFill="1" applyBorder="1" applyAlignment="1" applyProtection="1">
      <protection locked="0"/>
    </xf>
    <xf numFmtId="0" fontId="0" fillId="0" borderId="12" xfId="0" applyFill="1" applyBorder="1" applyAlignment="1" applyProtection="1">
      <alignment horizontal="center" vertical="center" wrapText="1"/>
      <protection locked="0"/>
    </xf>
    <xf numFmtId="0" fontId="11" fillId="0" borderId="9" xfId="0" applyFont="1" applyFill="1" applyBorder="1" applyAlignment="1" applyProtection="1">
      <alignment vertical="center"/>
      <protection locked="0"/>
    </xf>
    <xf numFmtId="0" fontId="6" fillId="0" borderId="12"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left" vertical="center"/>
      <protection locked="0"/>
    </xf>
    <xf numFmtId="0" fontId="0" fillId="3" borderId="13" xfId="0" applyFill="1" applyBorder="1" applyAlignment="1" applyProtection="1">
      <alignment vertical="center"/>
      <protection locked="0"/>
    </xf>
    <xf numFmtId="0" fontId="0" fillId="0" borderId="0" xfId="0" applyFill="1" applyBorder="1" applyAlignment="1" applyProtection="1">
      <alignment horizontal="left" vertical="center"/>
      <protection locked="0"/>
    </xf>
    <xf numFmtId="0" fontId="0" fillId="0" borderId="0" xfId="0" applyFill="1" applyBorder="1" applyProtection="1">
      <protection locked="0"/>
    </xf>
    <xf numFmtId="0" fontId="6" fillId="0" borderId="0" xfId="0" applyFont="1" applyFill="1" applyAlignment="1" applyProtection="1">
      <alignment wrapText="1"/>
      <protection locked="0"/>
    </xf>
    <xf numFmtId="0" fontId="0" fillId="0" borderId="0" xfId="0" applyAlignment="1" applyProtection="1">
      <alignment horizontal="right" vertical="center"/>
      <protection locked="0"/>
    </xf>
    <xf numFmtId="0" fontId="0" fillId="0" borderId="0" xfId="0" applyProtection="1"/>
    <xf numFmtId="0" fontId="0" fillId="0" borderId="0" xfId="0" applyAlignment="1" applyProtection="1">
      <alignment horizontal="right" vertical="center"/>
    </xf>
    <xf numFmtId="0" fontId="11" fillId="0" borderId="4" xfId="0" applyFont="1" applyFill="1" applyBorder="1" applyAlignment="1" applyProtection="1">
      <alignment horizontal="lef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3" borderId="9" xfId="0" applyFill="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7" fillId="0" borderId="0" xfId="0" applyFont="1" applyBorder="1" applyAlignment="1" applyProtection="1">
      <alignment vertical="center"/>
      <protection locked="0"/>
    </xf>
    <xf numFmtId="0" fontId="2" fillId="0" borderId="0" xfId="1" applyFill="1" applyBorder="1" applyAlignment="1" applyProtection="1">
      <alignment horizontal="center" vertical="center"/>
    </xf>
    <xf numFmtId="0" fontId="20" fillId="0" borderId="0" xfId="0" applyFont="1" applyAlignment="1" applyProtection="1">
      <alignment horizontal="left" vertical="center"/>
    </xf>
    <xf numFmtId="0" fontId="0" fillId="3" borderId="14" xfId="0" applyFill="1" applyBorder="1" applyAlignment="1" applyProtection="1">
      <alignment horizontal="left" vertical="center"/>
      <protection locked="0"/>
    </xf>
    <xf numFmtId="0" fontId="6"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left" vertical="center"/>
      <protection locked="0"/>
    </xf>
    <xf numFmtId="0" fontId="0" fillId="3" borderId="9" xfId="0" applyFill="1" applyBorder="1" applyAlignment="1" applyProtection="1">
      <alignment vertical="center"/>
      <protection locked="0"/>
    </xf>
    <xf numFmtId="0" fontId="0" fillId="0" borderId="0" xfId="0"/>
    <xf numFmtId="0" fontId="11" fillId="4" borderId="3"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center" vertical="center" wrapText="1"/>
      <protection locked="0"/>
    </xf>
    <xf numFmtId="0" fontId="11" fillId="5" borderId="4" xfId="0" applyFont="1" applyFill="1" applyBorder="1" applyAlignment="1" applyProtection="1">
      <alignment horizontal="center" vertical="center" wrapText="1"/>
      <protection locked="0"/>
    </xf>
    <xf numFmtId="0" fontId="11" fillId="4" borderId="5" xfId="0" applyFont="1" applyFill="1" applyBorder="1" applyAlignment="1" applyProtection="1">
      <alignment horizontal="center" vertical="center" wrapText="1"/>
      <protection locked="0"/>
    </xf>
    <xf numFmtId="0" fontId="0" fillId="0" borderId="0" xfId="0" applyProtection="1">
      <protection locked="0"/>
    </xf>
    <xf numFmtId="0" fontId="0" fillId="0" borderId="0" xfId="0" applyBorder="1" applyProtection="1">
      <protection locked="0"/>
    </xf>
    <xf numFmtId="0" fontId="9" fillId="0" borderId="9" xfId="0" applyFont="1" applyFill="1" applyBorder="1" applyAlignment="1" applyProtection="1">
      <alignment vertical="center"/>
      <protection locked="0"/>
    </xf>
    <xf numFmtId="0" fontId="0" fillId="0" borderId="12" xfId="0" applyFill="1" applyBorder="1" applyAlignment="1" applyProtection="1">
      <alignment horizontal="center" vertical="center"/>
      <protection locked="0"/>
    </xf>
    <xf numFmtId="0" fontId="0" fillId="0" borderId="9" xfId="0" applyFill="1" applyBorder="1" applyAlignment="1" applyProtection="1">
      <alignment vertical="center"/>
      <protection locked="0"/>
    </xf>
    <xf numFmtId="0" fontId="0" fillId="0" borderId="9" xfId="0" applyFill="1" applyBorder="1" applyAlignment="1" applyProtection="1">
      <protection locked="0"/>
    </xf>
    <xf numFmtId="0" fontId="0" fillId="0" borderId="12" xfId="0" applyFill="1" applyBorder="1" applyAlignment="1" applyProtection="1">
      <alignment horizontal="center" vertical="center" wrapText="1"/>
      <protection locked="0"/>
    </xf>
    <xf numFmtId="0" fontId="11" fillId="0" borderId="9" xfId="0" applyFont="1" applyFill="1" applyBorder="1" applyAlignment="1" applyProtection="1">
      <alignment vertical="center"/>
      <protection locked="0"/>
    </xf>
    <xf numFmtId="0" fontId="6" fillId="0" borderId="12"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left" vertical="center"/>
      <protection locked="0"/>
    </xf>
    <xf numFmtId="0" fontId="0" fillId="3" borderId="13" xfId="0" applyFill="1" applyBorder="1" applyAlignment="1" applyProtection="1">
      <alignment vertical="center"/>
      <protection locked="0"/>
    </xf>
    <xf numFmtId="0" fontId="0" fillId="0" borderId="0" xfId="0" applyFill="1" applyBorder="1" applyAlignment="1" applyProtection="1">
      <alignment horizontal="left" vertical="center"/>
      <protection locked="0"/>
    </xf>
    <xf numFmtId="0" fontId="0" fillId="0" borderId="0" xfId="0" applyFill="1" applyBorder="1" applyProtection="1">
      <protection locked="0"/>
    </xf>
    <xf numFmtId="0" fontId="6" fillId="0" borderId="0" xfId="0" applyFont="1" applyFill="1" applyAlignment="1" applyProtection="1">
      <alignment wrapText="1"/>
      <protection locked="0"/>
    </xf>
    <xf numFmtId="0" fontId="0" fillId="0" borderId="0" xfId="0" applyAlignment="1" applyProtection="1">
      <alignment horizontal="right" vertical="center"/>
      <protection locked="0"/>
    </xf>
    <xf numFmtId="0" fontId="0" fillId="0" borderId="0" xfId="0" applyProtection="1"/>
    <xf numFmtId="0" fontId="0" fillId="0" borderId="0" xfId="0" applyAlignment="1" applyProtection="1">
      <alignment horizontal="right" vertical="center"/>
    </xf>
    <xf numFmtId="0" fontId="0" fillId="3" borderId="9"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7" fillId="0" borderId="0" xfId="0" applyFont="1" applyBorder="1" applyAlignment="1" applyProtection="1">
      <alignment vertical="center"/>
      <protection locked="0"/>
    </xf>
    <xf numFmtId="0" fontId="2" fillId="0" borderId="0" xfId="1" applyFill="1" applyBorder="1" applyAlignment="1" applyProtection="1">
      <alignment horizontal="center" vertical="center"/>
    </xf>
    <xf numFmtId="0" fontId="20" fillId="0" borderId="0" xfId="0" applyFont="1" applyAlignment="1" applyProtection="1">
      <alignment horizontal="left" vertical="center"/>
    </xf>
    <xf numFmtId="0" fontId="0" fillId="3" borderId="14" xfId="0" applyFill="1" applyBorder="1" applyAlignment="1" applyProtection="1">
      <alignment horizontal="left" vertical="center"/>
      <protection locked="0"/>
    </xf>
    <xf numFmtId="0" fontId="6"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left" vertical="center"/>
      <protection locked="0"/>
    </xf>
    <xf numFmtId="0" fontId="0" fillId="3" borderId="9" xfId="0" applyFill="1" applyBorder="1" applyAlignment="1" applyProtection="1">
      <alignment vertical="center"/>
      <protection locked="0"/>
    </xf>
    <xf numFmtId="0" fontId="0" fillId="3" borderId="12" xfId="0" applyFill="1" applyBorder="1" applyAlignment="1" applyProtection="1">
      <alignment vertical="center"/>
      <protection locked="0"/>
    </xf>
    <xf numFmtId="0" fontId="8" fillId="0" borderId="1" xfId="0" applyFont="1" applyBorder="1" applyAlignment="1" applyProtection="1">
      <alignment horizontal="left" vertical="center" wrapText="1"/>
      <protection locked="0"/>
    </xf>
    <xf numFmtId="0" fontId="11" fillId="10" borderId="19" xfId="0" applyNumberFormat="1" applyFont="1" applyFill="1" applyBorder="1" applyAlignment="1" applyProtection="1">
      <alignment horizontal="center" vertical="center" wrapText="1"/>
      <protection locked="0"/>
    </xf>
    <xf numFmtId="164" fontId="11" fillId="10" borderId="20" xfId="0" applyNumberFormat="1" applyFont="1" applyFill="1" applyBorder="1" applyAlignment="1" applyProtection="1">
      <alignment horizontal="center" vertical="center" wrapText="1"/>
      <protection locked="0"/>
    </xf>
    <xf numFmtId="4" fontId="11" fillId="10" borderId="20" xfId="0" applyNumberFormat="1" applyFont="1" applyFill="1" applyBorder="1" applyAlignment="1" applyProtection="1">
      <alignment horizontal="center" vertical="center" wrapText="1"/>
      <protection locked="0"/>
    </xf>
    <xf numFmtId="11" fontId="11" fillId="10" borderId="21" xfId="0" applyNumberFormat="1" applyFont="1" applyFill="1" applyBorder="1" applyAlignment="1" applyProtection="1">
      <alignment horizontal="center" vertical="center" wrapText="1"/>
      <protection locked="0"/>
    </xf>
    <xf numFmtId="0" fontId="11" fillId="10" borderId="19" xfId="0" applyFont="1" applyFill="1" applyBorder="1" applyAlignment="1" applyProtection="1">
      <alignment horizontal="center" vertical="center" wrapText="1"/>
      <protection locked="0"/>
    </xf>
    <xf numFmtId="0" fontId="0" fillId="3" borderId="25" xfId="0" applyFill="1" applyBorder="1" applyAlignment="1" applyProtection="1">
      <alignment horizontal="left" vertical="center"/>
      <protection locked="0"/>
    </xf>
    <xf numFmtId="0" fontId="11" fillId="0" borderId="19" xfId="0" applyFont="1" applyFill="1" applyBorder="1" applyAlignment="1" applyProtection="1">
      <alignment horizontal="center" vertical="center" wrapText="1"/>
      <protection locked="0"/>
    </xf>
    <xf numFmtId="164" fontId="11" fillId="0" borderId="20" xfId="0" applyNumberFormat="1" applyFont="1" applyFill="1" applyBorder="1" applyAlignment="1" applyProtection="1">
      <alignment horizontal="center" vertical="center" wrapText="1"/>
      <protection locked="0"/>
    </xf>
    <xf numFmtId="4" fontId="11" fillId="0" borderId="20" xfId="0" applyNumberFormat="1" applyFont="1" applyFill="1" applyBorder="1" applyAlignment="1" applyProtection="1">
      <alignment horizontal="center" vertical="center" wrapText="1"/>
      <protection locked="0"/>
    </xf>
    <xf numFmtId="11" fontId="11" fillId="0" borderId="21" xfId="0" applyNumberFormat="1" applyFont="1" applyFill="1" applyBorder="1" applyAlignment="1" applyProtection="1">
      <alignment horizontal="center" vertical="center" wrapText="1"/>
      <protection locked="0"/>
    </xf>
    <xf numFmtId="14" fontId="11" fillId="4" borderId="4" xfId="0" applyNumberFormat="1" applyFont="1" applyFill="1" applyBorder="1" applyAlignment="1" applyProtection="1">
      <alignment horizontal="center" vertical="center" wrapText="1"/>
      <protection locked="0"/>
    </xf>
    <xf numFmtId="0" fontId="11" fillId="11" borderId="19" xfId="0" applyFont="1" applyFill="1" applyBorder="1" applyAlignment="1" applyProtection="1">
      <alignment horizontal="center" vertical="center" wrapText="1"/>
    </xf>
    <xf numFmtId="166" fontId="11" fillId="11" borderId="20" xfId="0" applyNumberFormat="1" applyFont="1" applyFill="1" applyBorder="1" applyAlignment="1" applyProtection="1">
      <alignment horizontal="center" vertical="center" wrapText="1"/>
    </xf>
    <xf numFmtId="11" fontId="11" fillId="11" borderId="21" xfId="0" applyNumberFormat="1" applyFont="1" applyFill="1" applyBorder="1" applyAlignment="1" applyProtection="1">
      <alignment horizontal="center" vertical="center" wrapText="1"/>
    </xf>
    <xf numFmtId="0" fontId="11" fillId="9" borderId="19" xfId="0" applyFont="1" applyFill="1" applyBorder="1" applyAlignment="1" applyProtection="1">
      <alignment horizontal="center" vertical="center" wrapText="1"/>
    </xf>
    <xf numFmtId="164" fontId="11" fillId="9" borderId="20" xfId="0" applyNumberFormat="1" applyFont="1" applyFill="1" applyBorder="1" applyAlignment="1" applyProtection="1">
      <alignment horizontal="center" vertical="center" wrapText="1"/>
    </xf>
    <xf numFmtId="4" fontId="11" fillId="9" borderId="20" xfId="0" applyNumberFormat="1" applyFont="1" applyFill="1" applyBorder="1" applyAlignment="1" applyProtection="1">
      <alignment horizontal="center" vertical="center" wrapText="1"/>
    </xf>
    <xf numFmtId="11" fontId="11" fillId="9" borderId="21" xfId="0" applyNumberFormat="1" applyFont="1" applyFill="1" applyBorder="1" applyAlignment="1" applyProtection="1">
      <alignment horizontal="center" vertical="center" wrapText="1"/>
    </xf>
    <xf numFmtId="4" fontId="11" fillId="9" borderId="20" xfId="3" applyNumberFormat="1" applyFont="1" applyFill="1" applyBorder="1" applyAlignment="1" applyProtection="1">
      <alignment horizontal="center" vertical="center" wrapText="1"/>
    </xf>
    <xf numFmtId="0" fontId="6" fillId="0" borderId="0" xfId="0" applyFont="1" applyAlignment="1" applyProtection="1">
      <alignment horizontal="left" vertical="top" wrapText="1"/>
      <protection hidden="1"/>
    </xf>
    <xf numFmtId="0" fontId="0" fillId="0" borderId="0" xfId="0" applyAlignment="1" applyProtection="1">
      <alignment horizontal="center" vertical="center"/>
      <protection locked="0"/>
    </xf>
    <xf numFmtId="0" fontId="6" fillId="0" borderId="0" xfId="0" applyFont="1" applyAlignment="1" applyProtection="1">
      <alignment horizontal="center" vertical="center" wrapText="1"/>
      <protection hidden="1"/>
    </xf>
    <xf numFmtId="0" fontId="12" fillId="0" borderId="0" xfId="0" applyFont="1" applyProtection="1"/>
    <xf numFmtId="0" fontId="11" fillId="4" borderId="4" xfId="0" applyFont="1" applyFill="1" applyBorder="1" applyAlignment="1" applyProtection="1">
      <alignment horizontal="center" vertical="center" wrapText="1"/>
    </xf>
    <xf numFmtId="0" fontId="0" fillId="0" borderId="1" xfId="0" applyBorder="1" applyAlignment="1" applyProtection="1">
      <alignment horizontal="center" vertical="center"/>
    </xf>
    <xf numFmtId="0" fontId="2" fillId="0" borderId="1" xfId="0" applyFont="1" applyFill="1" applyBorder="1" applyAlignment="1" applyProtection="1">
      <alignment horizontal="center" vertical="center" wrapText="1"/>
    </xf>
    <xf numFmtId="0" fontId="6" fillId="0" borderId="0" xfId="0" applyFont="1" applyProtection="1"/>
    <xf numFmtId="0" fontId="11" fillId="9" borderId="26" xfId="0" applyFont="1" applyFill="1" applyBorder="1" applyAlignment="1" applyProtection="1">
      <alignment horizontal="center" vertical="center" wrapText="1"/>
    </xf>
    <xf numFmtId="164" fontId="11" fillId="9" borderId="27" xfId="0" applyNumberFormat="1" applyFont="1" applyFill="1" applyBorder="1" applyAlignment="1" applyProtection="1">
      <alignment horizontal="center" vertical="center" wrapText="1"/>
    </xf>
    <xf numFmtId="4" fontId="11" fillId="9" borderId="27" xfId="0" applyNumberFormat="1" applyFont="1" applyFill="1" applyBorder="1" applyAlignment="1" applyProtection="1">
      <alignment horizontal="center" vertical="center" wrapText="1"/>
    </xf>
    <xf numFmtId="11" fontId="11" fillId="9" borderId="28" xfId="0" applyNumberFormat="1" applyFont="1" applyFill="1" applyBorder="1" applyAlignment="1" applyProtection="1">
      <alignment horizontal="center" vertical="center" wrapText="1"/>
    </xf>
    <xf numFmtId="0" fontId="0" fillId="0" borderId="0" xfId="0" applyFont="1" applyFill="1" applyBorder="1" applyAlignment="1" applyProtection="1">
      <alignment horizontal="center" vertical="center"/>
    </xf>
    <xf numFmtId="165" fontId="11" fillId="9" borderId="20" xfId="0" applyNumberFormat="1" applyFont="1" applyFill="1" applyBorder="1" applyAlignment="1" applyProtection="1">
      <alignment horizontal="center" vertical="center" wrapText="1"/>
    </xf>
    <xf numFmtId="0" fontId="0" fillId="9" borderId="26" xfId="0" applyNumberFormat="1" applyFill="1" applyBorder="1" applyAlignment="1" applyProtection="1">
      <alignment horizontal="center" vertical="center"/>
    </xf>
    <xf numFmtId="166" fontId="0" fillId="9" borderId="27" xfId="0" applyNumberFormat="1" applyFill="1" applyBorder="1" applyAlignment="1" applyProtection="1">
      <alignment horizontal="center" vertical="center"/>
    </xf>
    <xf numFmtId="11" fontId="0" fillId="9" borderId="28" xfId="0" applyNumberFormat="1" applyFill="1" applyBorder="1" applyAlignment="1" applyProtection="1">
      <alignment horizontal="center" vertical="center"/>
    </xf>
    <xf numFmtId="0" fontId="13" fillId="0" borderId="0" xfId="0" applyFont="1" applyBorder="1" applyAlignment="1" applyProtection="1">
      <alignment vertical="center"/>
    </xf>
    <xf numFmtId="0" fontId="13" fillId="0" borderId="0" xfId="0" applyFont="1" applyFill="1" applyBorder="1" applyAlignment="1" applyProtection="1">
      <alignment vertical="center"/>
    </xf>
    <xf numFmtId="0" fontId="13" fillId="0" borderId="0" xfId="0" applyFont="1" applyBorder="1" applyAlignment="1" applyProtection="1">
      <alignment horizontal="left" vertical="center"/>
    </xf>
    <xf numFmtId="0" fontId="1"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0" xfId="0" applyFont="1" applyBorder="1" applyAlignment="1" applyProtection="1">
      <alignment horizontal="left" vertical="center" wrapText="1"/>
    </xf>
    <xf numFmtId="0" fontId="16" fillId="0" borderId="0" xfId="0" applyFont="1" applyBorder="1" applyAlignment="1" applyProtection="1">
      <alignment vertical="center" wrapText="1"/>
    </xf>
    <xf numFmtId="0" fontId="13" fillId="7"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13" fillId="0" borderId="0" xfId="0" applyFont="1" applyBorder="1" applyAlignment="1" applyProtection="1">
      <alignment vertical="center" wrapText="1"/>
    </xf>
    <xf numFmtId="0" fontId="8" fillId="0" borderId="1" xfId="0" applyFont="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0"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1" xfId="0" applyFont="1" applyBorder="1" applyAlignment="1" applyProtection="1">
      <alignment vertical="center"/>
    </xf>
    <xf numFmtId="0" fontId="8" fillId="0" borderId="0" xfId="0" applyFont="1" applyBorder="1" applyAlignment="1" applyProtection="1">
      <alignment vertical="center"/>
    </xf>
    <xf numFmtId="0" fontId="8" fillId="0" borderId="1" xfId="0" applyFont="1" applyBorder="1" applyAlignment="1" applyProtection="1">
      <alignment vertical="center" wrapText="1"/>
    </xf>
    <xf numFmtId="0" fontId="8" fillId="0" borderId="0" xfId="0" applyFont="1" applyBorder="1" applyAlignment="1" applyProtection="1">
      <alignment vertical="center" wrapText="1"/>
    </xf>
    <xf numFmtId="0" fontId="2" fillId="0" borderId="1" xfId="0" applyFont="1" applyBorder="1" applyAlignment="1" applyProtection="1">
      <alignment horizontal="left" vertical="center" wrapText="1"/>
    </xf>
    <xf numFmtId="0" fontId="11" fillId="0" borderId="1" xfId="0" applyFont="1" applyFill="1" applyBorder="1" applyAlignment="1" applyProtection="1">
      <alignment vertical="center"/>
    </xf>
    <xf numFmtId="0" fontId="8" fillId="0" borderId="1" xfId="1" applyFont="1" applyBorder="1" applyAlignment="1" applyProtection="1">
      <alignment vertical="center"/>
    </xf>
    <xf numFmtId="0" fontId="8" fillId="0" borderId="0" xfId="1" applyFont="1" applyBorder="1" applyAlignment="1" applyProtection="1">
      <alignment vertical="center"/>
    </xf>
    <xf numFmtId="0" fontId="2" fillId="0" borderId="1" xfId="0" applyFont="1" applyBorder="1" applyAlignment="1" applyProtection="1">
      <alignment vertical="center"/>
    </xf>
    <xf numFmtId="0" fontId="11" fillId="0" borderId="1" xfId="0" applyFont="1" applyFill="1" applyBorder="1" applyAlignment="1" applyProtection="1"/>
    <xf numFmtId="0" fontId="8" fillId="0" borderId="1" xfId="0" applyFont="1" applyBorder="1" applyAlignment="1" applyProtection="1">
      <alignment horizontal="left" vertical="center"/>
    </xf>
    <xf numFmtId="0" fontId="18" fillId="0" borderId="1"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1" xfId="0" applyFont="1" applyFill="1" applyBorder="1" applyAlignment="1" applyProtection="1">
      <alignment horizontal="center" vertical="center" wrapText="1"/>
    </xf>
    <xf numFmtId="0" fontId="2" fillId="0" borderId="0" xfId="0" applyFont="1" applyBorder="1" applyAlignment="1" applyProtection="1">
      <alignment vertical="center"/>
    </xf>
    <xf numFmtId="0" fontId="8"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xf>
    <xf numFmtId="0" fontId="11" fillId="0" borderId="0" xfId="0" applyFont="1" applyBorder="1" applyProtection="1"/>
    <xf numFmtId="0" fontId="2" fillId="0" borderId="0" xfId="0" applyFont="1" applyFill="1" applyBorder="1" applyAlignment="1" applyProtection="1">
      <alignment horizontal="left" vertical="center" wrapText="1"/>
    </xf>
    <xf numFmtId="0" fontId="6" fillId="0" borderId="0" xfId="0" applyFont="1" applyBorder="1" applyAlignment="1" applyProtection="1">
      <alignment horizontal="left"/>
    </xf>
    <xf numFmtId="0" fontId="17" fillId="0" borderId="0" xfId="0" applyFont="1" applyBorder="1" applyAlignment="1" applyProtection="1">
      <alignment horizontal="left" wrapText="1"/>
    </xf>
    <xf numFmtId="0" fontId="2" fillId="7" borderId="23" xfId="0" applyFont="1" applyFill="1" applyBorder="1" applyAlignment="1" applyProtection="1">
      <alignment horizontal="left" vertical="center" wrapText="1"/>
    </xf>
    <xf numFmtId="0" fontId="2" fillId="7" borderId="18" xfId="0" applyFont="1" applyFill="1" applyBorder="1" applyAlignment="1" applyProtection="1">
      <alignment horizontal="left" vertical="center" wrapText="1"/>
    </xf>
    <xf numFmtId="0" fontId="2" fillId="7" borderId="24" xfId="0" applyFont="1" applyFill="1" applyBorder="1" applyAlignment="1" applyProtection="1">
      <alignment horizontal="left" vertical="center" wrapText="1"/>
    </xf>
    <xf numFmtId="0" fontId="8" fillId="0" borderId="0" xfId="0" applyFont="1" applyFill="1" applyBorder="1" applyAlignment="1" applyProtection="1">
      <alignment vertical="center"/>
    </xf>
    <xf numFmtId="0" fontId="13" fillId="0" borderId="1" xfId="0" applyFont="1" applyBorder="1" applyAlignment="1" applyProtection="1">
      <alignment horizontal="left" vertical="center" wrapText="1"/>
    </xf>
    <xf numFmtId="0" fontId="13" fillId="0" borderId="0" xfId="0" applyFont="1" applyBorder="1" applyAlignment="1" applyProtection="1">
      <alignment horizontal="left" vertical="center" wrapText="1"/>
    </xf>
    <xf numFmtId="0" fontId="11" fillId="0" borderId="1" xfId="0" applyFont="1" applyFill="1" applyBorder="1" applyAlignment="1" applyProtection="1">
      <alignment wrapText="1"/>
    </xf>
    <xf numFmtId="0" fontId="11" fillId="0" borderId="0" xfId="0" applyFont="1" applyBorder="1" applyProtection="1">
      <protection locked="0"/>
    </xf>
    <xf numFmtId="0" fontId="0" fillId="0" borderId="0" xfId="0" applyAlignment="1" applyProtection="1">
      <alignment horizontal="center" vertical="center" wrapText="1"/>
      <protection locked="0"/>
    </xf>
    <xf numFmtId="0" fontId="0" fillId="0" borderId="0" xfId="0" applyFill="1" applyBorder="1" applyAlignment="1">
      <alignment horizontal="center" vertical="center" wrapText="1"/>
    </xf>
    <xf numFmtId="11" fontId="0" fillId="0" borderId="0" xfId="0" applyNumberFormat="1"/>
    <xf numFmtId="0" fontId="22" fillId="12" borderId="0" xfId="0" applyFont="1" applyFill="1" applyAlignment="1" applyProtection="1">
      <alignment horizontal="center" vertical="center" wrapText="1"/>
      <protection locked="0"/>
    </xf>
    <xf numFmtId="0" fontId="12" fillId="12" borderId="0" xfId="0" applyFont="1" applyFill="1" applyAlignment="1">
      <alignment horizontal="center" vertical="center" wrapText="1"/>
    </xf>
    <xf numFmtId="0" fontId="0" fillId="0" borderId="26" xfId="0" applyNumberFormat="1" applyFill="1" applyBorder="1" applyAlignment="1" applyProtection="1">
      <alignment horizontal="center" vertical="center"/>
    </xf>
    <xf numFmtId="166" fontId="0" fillId="0" borderId="27" xfId="0" applyNumberFormat="1" applyFill="1" applyBorder="1" applyAlignment="1" applyProtection="1">
      <alignment horizontal="center" vertical="center"/>
    </xf>
    <xf numFmtId="11" fontId="0" fillId="0" borderId="28" xfId="0" applyNumberFormat="1" applyFill="1" applyBorder="1" applyAlignment="1" applyProtection="1">
      <alignment horizontal="center" vertical="center"/>
    </xf>
    <xf numFmtId="0" fontId="0" fillId="8" borderId="26" xfId="0" applyNumberFormat="1" applyFill="1" applyBorder="1" applyAlignment="1" applyProtection="1">
      <alignment horizontal="center" vertical="center"/>
    </xf>
    <xf numFmtId="166" fontId="0" fillId="8" borderId="27" xfId="0" applyNumberFormat="1" applyFill="1" applyBorder="1" applyAlignment="1" applyProtection="1">
      <alignment horizontal="center" vertical="center"/>
    </xf>
    <xf numFmtId="11" fontId="0" fillId="8" borderId="28" xfId="0" applyNumberFormat="1" applyFill="1" applyBorder="1" applyAlignment="1" applyProtection="1">
      <alignment horizontal="center" vertical="center"/>
    </xf>
    <xf numFmtId="0" fontId="0" fillId="6" borderId="26" xfId="0" applyNumberFormat="1" applyFill="1" applyBorder="1" applyAlignment="1" applyProtection="1">
      <alignment horizontal="center" vertical="center"/>
    </xf>
    <xf numFmtId="166" fontId="0" fillId="6" borderId="27" xfId="0" applyNumberFormat="1" applyFill="1" applyBorder="1" applyAlignment="1" applyProtection="1">
      <alignment horizontal="center" vertical="center"/>
    </xf>
    <xf numFmtId="11" fontId="0" fillId="6" borderId="28" xfId="0" applyNumberForma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11" fillId="0" borderId="26" xfId="0" applyFont="1" applyFill="1" applyBorder="1" applyAlignment="1" applyProtection="1">
      <alignment horizontal="center" vertical="center" wrapText="1"/>
    </xf>
    <xf numFmtId="164" fontId="11" fillId="0" borderId="27" xfId="0" applyNumberFormat="1" applyFont="1" applyFill="1" applyBorder="1" applyAlignment="1" applyProtection="1">
      <alignment horizontal="center" vertical="center" wrapText="1"/>
    </xf>
    <xf numFmtId="4" fontId="11" fillId="0" borderId="27" xfId="0" applyNumberFormat="1" applyFont="1" applyFill="1" applyBorder="1" applyAlignment="1" applyProtection="1">
      <alignment horizontal="center" vertical="center" wrapText="1"/>
    </xf>
    <xf numFmtId="11" fontId="11" fillId="0" borderId="28" xfId="0" applyNumberFormat="1" applyFont="1" applyFill="1" applyBorder="1" applyAlignment="1" applyProtection="1">
      <alignment horizontal="center" vertical="center" wrapText="1"/>
    </xf>
    <xf numFmtId="0" fontId="11" fillId="8" borderId="26" xfId="0" applyFont="1" applyFill="1" applyBorder="1" applyAlignment="1" applyProtection="1">
      <alignment horizontal="center" vertical="center" wrapText="1"/>
    </xf>
    <xf numFmtId="164" fontId="11" fillId="8" borderId="27" xfId="0" applyNumberFormat="1" applyFont="1" applyFill="1" applyBorder="1" applyAlignment="1" applyProtection="1">
      <alignment horizontal="center" vertical="center" wrapText="1"/>
    </xf>
    <xf numFmtId="4" fontId="11" fillId="8" borderId="27" xfId="0" applyNumberFormat="1" applyFont="1" applyFill="1" applyBorder="1" applyAlignment="1" applyProtection="1">
      <alignment horizontal="center" vertical="center" wrapText="1"/>
    </xf>
    <xf numFmtId="11" fontId="11" fillId="8" borderId="28" xfId="0" applyNumberFormat="1" applyFont="1" applyFill="1" applyBorder="1" applyAlignment="1" applyProtection="1">
      <alignment horizontal="center" vertical="center" wrapText="1"/>
    </xf>
    <xf numFmtId="0" fontId="11" fillId="6" borderId="26" xfId="0" applyFont="1" applyFill="1" applyBorder="1" applyAlignment="1" applyProtection="1">
      <alignment horizontal="center" vertical="center" wrapText="1"/>
    </xf>
    <xf numFmtId="164" fontId="11" fillId="6" borderId="27" xfId="0" applyNumberFormat="1" applyFont="1" applyFill="1" applyBorder="1" applyAlignment="1" applyProtection="1">
      <alignment horizontal="center" vertical="center" wrapText="1"/>
    </xf>
    <xf numFmtId="4" fontId="11" fillId="6" borderId="27" xfId="0" applyNumberFormat="1" applyFont="1" applyFill="1" applyBorder="1" applyAlignment="1" applyProtection="1">
      <alignment horizontal="center" vertical="center" wrapText="1"/>
    </xf>
    <xf numFmtId="11" fontId="11" fillId="6" borderId="28" xfId="0" applyNumberFormat="1"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9" fillId="0" borderId="0" xfId="0" applyFont="1" applyAlignment="1" applyProtection="1">
      <alignment vertical="center"/>
    </xf>
    <xf numFmtId="0" fontId="0" fillId="0" borderId="0" xfId="0" applyAlignment="1" applyProtection="1">
      <alignment vertical="center"/>
    </xf>
    <xf numFmtId="0" fontId="25" fillId="0" borderId="0" xfId="0" applyFont="1" applyAlignment="1" applyProtection="1">
      <alignment horizontal="left" vertical="center"/>
    </xf>
    <xf numFmtId="0" fontId="0" fillId="0" borderId="0" xfId="0" applyAlignment="1" applyProtection="1">
      <alignment horizontal="left" vertical="center"/>
    </xf>
    <xf numFmtId="0" fontId="6" fillId="0" borderId="0" xfId="0" applyFont="1" applyAlignment="1" applyProtection="1">
      <alignment horizontal="left" vertical="center"/>
    </xf>
    <xf numFmtId="0" fontId="26" fillId="0" borderId="0" xfId="0" applyFont="1" applyAlignment="1" applyProtection="1">
      <alignment vertical="center"/>
    </xf>
    <xf numFmtId="0" fontId="0" fillId="0" borderId="0" xfId="0" applyBorder="1" applyAlignment="1" applyProtection="1">
      <alignment vertical="center"/>
    </xf>
    <xf numFmtId="0" fontId="0" fillId="0" borderId="12" xfId="0" applyBorder="1" applyAlignment="1" applyProtection="1">
      <alignment vertical="center"/>
    </xf>
    <xf numFmtId="0" fontId="0" fillId="0" borderId="0" xfId="0" applyFill="1" applyBorder="1" applyAlignment="1" applyProtection="1">
      <alignment horizontal="center" vertical="center"/>
    </xf>
    <xf numFmtId="0" fontId="0" fillId="3" borderId="9" xfId="0" applyFill="1" applyBorder="1" applyAlignment="1" applyProtection="1">
      <alignment vertical="center"/>
    </xf>
    <xf numFmtId="0" fontId="0" fillId="3" borderId="12" xfId="0" applyFill="1" applyBorder="1" applyAlignment="1" applyProtection="1">
      <alignment vertical="center"/>
    </xf>
    <xf numFmtId="0" fontId="0" fillId="0" borderId="0" xfId="0" applyFill="1" applyBorder="1" applyAlignment="1" applyProtection="1">
      <alignment horizontal="center" vertical="center" wrapText="1"/>
    </xf>
    <xf numFmtId="0" fontId="11" fillId="3" borderId="12" xfId="0" applyFont="1" applyFill="1" applyBorder="1" applyAlignment="1" applyProtection="1">
      <alignment vertical="center"/>
    </xf>
    <xf numFmtId="0" fontId="6" fillId="0" borderId="0" xfId="0" applyFont="1" applyFill="1" applyBorder="1" applyAlignment="1" applyProtection="1">
      <alignment horizontal="center" vertical="center" wrapText="1"/>
    </xf>
    <xf numFmtId="0" fontId="0" fillId="3" borderId="9" xfId="0" applyFill="1" applyBorder="1" applyAlignment="1" applyProtection="1">
      <alignment horizontal="center" vertical="center"/>
    </xf>
    <xf numFmtId="0" fontId="0" fillId="3" borderId="12" xfId="0"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0" fillId="3" borderId="25" xfId="0" applyFill="1" applyBorder="1" applyAlignment="1" applyProtection="1">
      <alignment horizontal="left" vertical="center"/>
    </xf>
    <xf numFmtId="0" fontId="0" fillId="0" borderId="0" xfId="0" applyFill="1" applyBorder="1" applyAlignment="1" applyProtection="1">
      <alignment horizontal="left" vertical="center"/>
    </xf>
    <xf numFmtId="0" fontId="0" fillId="0" borderId="0" xfId="0" applyFill="1" applyBorder="1" applyAlignment="1" applyProtection="1">
      <alignment vertical="center"/>
    </xf>
    <xf numFmtId="0" fontId="0" fillId="3" borderId="13" xfId="0" applyFill="1" applyBorder="1" applyAlignment="1" applyProtection="1">
      <alignment vertical="center"/>
    </xf>
    <xf numFmtId="0" fontId="0" fillId="3" borderId="14" xfId="0" applyFill="1" applyBorder="1" applyAlignment="1" applyProtection="1">
      <alignment horizontal="left" vertical="center"/>
    </xf>
    <xf numFmtId="0" fontId="6" fillId="0" borderId="0" xfId="0" applyFont="1" applyFill="1" applyAlignment="1" applyProtection="1">
      <alignment vertical="center" wrapText="1"/>
    </xf>
    <xf numFmtId="0" fontId="9" fillId="0" borderId="0" xfId="0" applyFont="1" applyAlignment="1" applyProtection="1">
      <alignment horizontal="left" vertical="center"/>
    </xf>
    <xf numFmtId="0" fontId="0" fillId="0" borderId="23" xfId="0" applyBorder="1" applyAlignment="1" applyProtection="1">
      <alignment horizontal="center" vertical="center"/>
    </xf>
    <xf numFmtId="0" fontId="0" fillId="0" borderId="30" xfId="0" applyBorder="1" applyAlignment="1" applyProtection="1">
      <alignment horizontal="center" vertical="center"/>
    </xf>
    <xf numFmtId="0" fontId="11" fillId="0" borderId="31" xfId="0" applyFont="1" applyBorder="1" applyAlignment="1" applyProtection="1">
      <alignment horizontal="center" vertical="center" wrapText="1"/>
    </xf>
    <xf numFmtId="0" fontId="0" fillId="0" borderId="0" xfId="0" applyAlignment="1" applyProtection="1">
      <alignment vertical="center" wrapText="1"/>
    </xf>
    <xf numFmtId="0" fontId="12" fillId="0" borderId="0" xfId="0" applyFont="1" applyAlignment="1" applyProtection="1">
      <alignment vertical="center"/>
    </xf>
    <xf numFmtId="0" fontId="0" fillId="0" borderId="17" xfId="0" applyBorder="1" applyAlignment="1" applyProtection="1">
      <alignment horizontal="center" vertical="center"/>
    </xf>
    <xf numFmtId="0" fontId="11" fillId="0" borderId="1" xfId="0" applyFont="1" applyBorder="1" applyAlignment="1" applyProtection="1">
      <alignment horizontal="center" vertical="center" wrapText="1"/>
    </xf>
    <xf numFmtId="0" fontId="11" fillId="4" borderId="3" xfId="0" applyFont="1" applyFill="1" applyBorder="1" applyAlignment="1" applyProtection="1">
      <alignment horizontal="center" vertical="center" wrapText="1"/>
    </xf>
    <xf numFmtId="0" fontId="11" fillId="5" borderId="4" xfId="0" applyFont="1" applyFill="1" applyBorder="1" applyAlignment="1" applyProtection="1">
      <alignment horizontal="center" vertical="center" wrapText="1"/>
    </xf>
    <xf numFmtId="0" fontId="11" fillId="4" borderId="22" xfId="0" applyFont="1" applyFill="1" applyBorder="1" applyAlignment="1" applyProtection="1">
      <alignment horizontal="center" vertical="center" wrapText="1"/>
    </xf>
    <xf numFmtId="0" fontId="11" fillId="13" borderId="22"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0" fillId="0" borderId="36" xfId="0" applyBorder="1" applyAlignment="1" applyProtection="1">
      <alignment horizontal="center" vertical="center"/>
    </xf>
    <xf numFmtId="0" fontId="11" fillId="0" borderId="37" xfId="0" applyFont="1" applyBorder="1" applyAlignment="1" applyProtection="1">
      <alignment horizontal="center" vertical="center" wrapText="1"/>
    </xf>
    <xf numFmtId="0" fontId="0" fillId="0" borderId="39" xfId="0" applyBorder="1" applyAlignment="1" applyProtection="1">
      <alignment horizontal="center" vertical="center" textRotation="90" wrapText="1"/>
    </xf>
    <xf numFmtId="0" fontId="0" fillId="0" borderId="39" xfId="0" applyBorder="1" applyAlignment="1" applyProtection="1">
      <alignment horizontal="center" vertical="center"/>
    </xf>
    <xf numFmtId="0" fontId="11" fillId="0" borderId="39" xfId="0" applyFont="1" applyBorder="1" applyAlignment="1" applyProtection="1">
      <alignment horizontal="center" vertical="center" wrapText="1"/>
    </xf>
    <xf numFmtId="0" fontId="0" fillId="0" borderId="39" xfId="0" applyBorder="1" applyAlignment="1" applyProtection="1">
      <alignment horizontal="left" vertical="center" wrapText="1"/>
    </xf>
    <xf numFmtId="0" fontId="0" fillId="0" borderId="0" xfId="0" applyBorder="1" applyAlignment="1" applyProtection="1">
      <alignment horizontal="center" vertical="center" textRotation="90" wrapText="1"/>
    </xf>
    <xf numFmtId="0" fontId="0" fillId="0" borderId="0" xfId="0" applyBorder="1" applyAlignment="1" applyProtection="1">
      <alignment horizontal="center" vertical="center"/>
    </xf>
    <xf numFmtId="0" fontId="11" fillId="0" borderId="0" xfId="0" applyFont="1" applyBorder="1" applyAlignment="1" applyProtection="1">
      <alignment horizontal="center" vertical="center" wrapText="1"/>
    </xf>
    <xf numFmtId="0" fontId="0" fillId="0" borderId="0" xfId="0" applyBorder="1" applyAlignment="1" applyProtection="1">
      <alignment horizontal="left" vertical="center" wrapText="1"/>
    </xf>
    <xf numFmtId="0" fontId="0" fillId="0" borderId="0" xfId="0" applyBorder="1" applyAlignment="1" applyProtection="1">
      <alignment vertical="center" wrapText="1"/>
    </xf>
    <xf numFmtId="0" fontId="0" fillId="0" borderId="31" xfId="0" applyBorder="1" applyAlignment="1" applyProtection="1">
      <alignment horizontal="center" vertical="center"/>
    </xf>
    <xf numFmtId="0" fontId="0" fillId="0" borderId="37" xfId="0" applyBorder="1" applyAlignment="1" applyProtection="1">
      <alignment horizontal="center" vertical="center"/>
    </xf>
    <xf numFmtId="0" fontId="0" fillId="0" borderId="43" xfId="0" applyBorder="1" applyAlignment="1" applyProtection="1">
      <alignment horizontal="center" vertical="center" textRotation="90" wrapText="1"/>
    </xf>
    <xf numFmtId="0" fontId="0" fillId="0" borderId="43" xfId="0" applyBorder="1" applyAlignment="1" applyProtection="1">
      <alignment horizontal="center" vertical="center"/>
    </xf>
    <xf numFmtId="0" fontId="11" fillId="0" borderId="43" xfId="0" applyFont="1" applyBorder="1" applyAlignment="1" applyProtection="1">
      <alignment horizontal="center" vertical="center" wrapText="1"/>
    </xf>
    <xf numFmtId="0" fontId="0" fillId="0" borderId="43" xfId="0" applyBorder="1" applyAlignment="1" applyProtection="1">
      <alignment horizontal="left" vertical="center" wrapText="1"/>
    </xf>
    <xf numFmtId="0" fontId="0" fillId="0" borderId="7" xfId="0" applyBorder="1" applyAlignment="1" applyProtection="1">
      <alignment horizontal="center" vertical="center" textRotation="90" wrapText="1"/>
    </xf>
    <xf numFmtId="0" fontId="0" fillId="0" borderId="44" xfId="0" applyBorder="1" applyAlignment="1" applyProtection="1">
      <alignment horizontal="center" vertical="center"/>
    </xf>
    <xf numFmtId="0" fontId="11" fillId="0" borderId="44" xfId="0" applyFont="1" applyBorder="1" applyAlignment="1" applyProtection="1">
      <alignment horizontal="center" vertical="center" wrapText="1"/>
    </xf>
    <xf numFmtId="0" fontId="0" fillId="0" borderId="0" xfId="0" applyFont="1" applyFill="1" applyBorder="1" applyAlignment="1" applyProtection="1">
      <alignment vertical="center"/>
    </xf>
    <xf numFmtId="4" fontId="11" fillId="0" borderId="0" xfId="0" applyNumberFormat="1" applyFont="1" applyFill="1" applyBorder="1" applyAlignment="1" applyProtection="1">
      <alignment horizontal="center" vertical="center" wrapText="1"/>
    </xf>
    <xf numFmtId="11" fontId="11" fillId="0" borderId="0" xfId="0" applyNumberFormat="1" applyFont="1" applyFill="1" applyBorder="1" applyAlignment="1" applyProtection="1">
      <alignment horizontal="center" vertical="center" wrapText="1"/>
    </xf>
    <xf numFmtId="0" fontId="11" fillId="0" borderId="19" xfId="0" applyFont="1" applyBorder="1" applyAlignment="1" applyProtection="1">
      <alignment horizontal="center" vertical="center" wrapText="1"/>
    </xf>
    <xf numFmtId="164" fontId="11" fillId="0" borderId="20" xfId="0" applyNumberFormat="1" applyFont="1" applyBorder="1" applyAlignment="1" applyProtection="1">
      <alignment horizontal="center" vertical="center" wrapText="1"/>
    </xf>
    <xf numFmtId="4" fontId="11" fillId="0" borderId="20" xfId="0" applyNumberFormat="1" applyFont="1" applyBorder="1" applyAlignment="1" applyProtection="1">
      <alignment horizontal="center" vertical="center" wrapText="1"/>
    </xf>
    <xf numFmtId="11" fontId="11" fillId="0" borderId="21" xfId="0" applyNumberFormat="1" applyFont="1" applyBorder="1" applyAlignment="1" applyProtection="1">
      <alignment horizontal="center" vertical="center" wrapText="1"/>
    </xf>
    <xf numFmtId="0" fontId="0" fillId="0" borderId="0" xfId="0" applyFont="1" applyFill="1" applyBorder="1" applyAlignment="1" applyProtection="1">
      <alignment vertical="center" wrapText="1"/>
    </xf>
    <xf numFmtId="0" fontId="11" fillId="10" borderId="19" xfId="0" applyFont="1" applyFill="1" applyBorder="1" applyAlignment="1" applyProtection="1">
      <alignment horizontal="center" vertical="center" wrapText="1"/>
    </xf>
    <xf numFmtId="164" fontId="11" fillId="10" borderId="20" xfId="0" applyNumberFormat="1" applyFont="1" applyFill="1" applyBorder="1" applyAlignment="1" applyProtection="1">
      <alignment horizontal="center" vertical="center" wrapText="1"/>
    </xf>
    <xf numFmtId="4" fontId="11" fillId="10" borderId="20" xfId="0" applyNumberFormat="1" applyFont="1" applyFill="1" applyBorder="1" applyAlignment="1" applyProtection="1">
      <alignment horizontal="center" vertical="center" wrapText="1"/>
    </xf>
    <xf numFmtId="11" fontId="11" fillId="10" borderId="21" xfId="0" applyNumberFormat="1" applyFont="1" applyFill="1" applyBorder="1" applyAlignment="1" applyProtection="1">
      <alignment horizontal="center" vertical="center" wrapText="1"/>
    </xf>
    <xf numFmtId="164" fontId="11" fillId="11" borderId="20" xfId="0" applyNumberFormat="1" applyFont="1" applyFill="1" applyBorder="1" applyAlignment="1" applyProtection="1">
      <alignment horizontal="center" vertical="center" wrapText="1"/>
    </xf>
    <xf numFmtId="4" fontId="11" fillId="11" borderId="20" xfId="0" applyNumberFormat="1"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4" fontId="0" fillId="0" borderId="0" xfId="0" applyNumberFormat="1" applyFont="1" applyFill="1" applyBorder="1" applyAlignment="1" applyProtection="1">
      <alignment horizontal="center" vertical="center" wrapText="1"/>
    </xf>
    <xf numFmtId="11" fontId="0" fillId="0" borderId="0" xfId="0" applyNumberFormat="1"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11" fillId="4" borderId="5"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4" borderId="0" xfId="0" applyFont="1" applyFill="1" applyBorder="1" applyAlignment="1" applyProtection="1">
      <alignment horizontal="left" vertical="center" wrapText="1"/>
    </xf>
    <xf numFmtId="0" fontId="11" fillId="4" borderId="0" xfId="0" applyFont="1" applyFill="1" applyBorder="1" applyAlignment="1" applyProtection="1">
      <alignment horizontal="center" vertical="center" wrapText="1"/>
    </xf>
    <xf numFmtId="0" fontId="0" fillId="0" borderId="24" xfId="0" applyBorder="1" applyAlignment="1" applyProtection="1">
      <alignment horizontal="center" vertical="center"/>
    </xf>
    <xf numFmtId="0" fontId="11" fillId="0" borderId="24" xfId="0" applyFont="1" applyBorder="1" applyAlignment="1" applyProtection="1">
      <alignment horizontal="center" vertical="center" wrapText="1"/>
    </xf>
    <xf numFmtId="164" fontId="11" fillId="0" borderId="0" xfId="0" applyNumberFormat="1" applyFont="1" applyFill="1" applyBorder="1" applyAlignment="1" applyProtection="1">
      <alignment horizontal="center" vertical="center" wrapText="1"/>
    </xf>
    <xf numFmtId="0" fontId="0" fillId="0" borderId="39" xfId="0" applyBorder="1" applyAlignment="1" applyProtection="1">
      <alignment vertical="center" textRotation="90" wrapText="1"/>
    </xf>
    <xf numFmtId="0" fontId="0" fillId="0" borderId="0" xfId="0" applyBorder="1" applyAlignment="1" applyProtection="1">
      <alignment vertical="center" textRotation="90" wrapText="1"/>
    </xf>
    <xf numFmtId="0" fontId="1" fillId="2" borderId="0" xfId="0" applyFont="1" applyFill="1" applyAlignment="1" applyProtection="1">
      <alignment horizontal="center" vertical="center" wrapText="1"/>
    </xf>
    <xf numFmtId="0" fontId="11" fillId="4" borderId="4" xfId="0" applyFont="1" applyFill="1" applyBorder="1" applyAlignment="1" applyProtection="1">
      <alignment horizontal="left" vertical="center" wrapText="1"/>
    </xf>
    <xf numFmtId="0" fontId="7" fillId="0" borderId="0" xfId="0" applyFont="1" applyAlignment="1" applyProtection="1">
      <alignment vertical="center"/>
    </xf>
    <xf numFmtId="0" fontId="28" fillId="0" borderId="0" xfId="0" applyFont="1" applyAlignment="1" applyProtection="1">
      <alignment vertical="center"/>
    </xf>
    <xf numFmtId="0" fontId="12" fillId="0" borderId="1" xfId="0" applyFont="1" applyBorder="1" applyAlignment="1" applyProtection="1">
      <alignment horizontal="center" vertical="center"/>
    </xf>
    <xf numFmtId="0" fontId="12" fillId="0" borderId="15" xfId="0" applyFont="1" applyBorder="1" applyAlignment="1" applyProtection="1">
      <alignment horizontal="center" vertical="center"/>
    </xf>
    <xf numFmtId="0" fontId="0" fillId="0" borderId="15" xfId="0" applyBorder="1" applyAlignment="1" applyProtection="1">
      <alignment horizontal="left" vertical="center" wrapText="1"/>
    </xf>
    <xf numFmtId="0" fontId="0" fillId="0" borderId="24" xfId="0" applyFont="1" applyFill="1" applyBorder="1" applyAlignment="1" applyProtection="1">
      <alignment horizontal="center" vertical="center" wrapText="1"/>
    </xf>
    <xf numFmtId="0" fontId="0" fillId="0" borderId="15" xfId="0" applyFill="1" applyBorder="1" applyAlignment="1" applyProtection="1">
      <alignment vertical="center"/>
    </xf>
    <xf numFmtId="0" fontId="0" fillId="0" borderId="16" xfId="0" applyFill="1" applyBorder="1" applyAlignment="1" applyProtection="1">
      <alignment horizontal="center" vertical="center"/>
    </xf>
    <xf numFmtId="0" fontId="0" fillId="0" borderId="16" xfId="0" applyFill="1" applyBorder="1" applyAlignment="1" applyProtection="1">
      <alignment vertical="center"/>
    </xf>
    <xf numFmtId="0" fontId="0" fillId="0" borderId="17" xfId="0" applyFill="1" applyBorder="1" applyAlignment="1" applyProtection="1">
      <alignment vertical="center" wrapText="1"/>
    </xf>
    <xf numFmtId="0" fontId="0" fillId="0" borderId="1" xfId="0" applyFont="1" applyFill="1" applyBorder="1" applyAlignment="1" applyProtection="1">
      <alignment horizontal="center" vertical="center" wrapText="1"/>
    </xf>
    <xf numFmtId="0" fontId="0" fillId="0" borderId="15" xfId="0" applyFill="1" applyBorder="1" applyAlignment="1" applyProtection="1">
      <alignment horizontal="center" vertical="center"/>
    </xf>
    <xf numFmtId="0" fontId="2" fillId="0" borderId="15"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0" fillId="0" borderId="1" xfId="0" applyBorder="1" applyAlignment="1" applyProtection="1">
      <alignment horizontal="left" vertical="center" wrapText="1"/>
    </xf>
    <xf numFmtId="0" fontId="0" fillId="0" borderId="0" xfId="0" applyFill="1" applyBorder="1" applyAlignment="1" applyProtection="1">
      <alignment vertical="center" wrapText="1"/>
    </xf>
    <xf numFmtId="0" fontId="29" fillId="0" borderId="0" xfId="0" applyFont="1" applyAlignment="1" applyProtection="1">
      <alignment horizontal="center" vertical="center"/>
    </xf>
    <xf numFmtId="0" fontId="29" fillId="0" borderId="0" xfId="0" applyFont="1" applyAlignment="1" applyProtection="1">
      <alignment vertical="center"/>
    </xf>
    <xf numFmtId="0" fontId="0" fillId="0" borderId="0" xfId="0" applyAlignment="1" applyProtection="1">
      <alignment horizontal="center" vertical="center"/>
    </xf>
    <xf numFmtId="0" fontId="0" fillId="0" borderId="0" xfId="0" applyAlignment="1" applyProtection="1">
      <alignment horizontal="left" vertical="center" wrapText="1"/>
    </xf>
    <xf numFmtId="1" fontId="11" fillId="11" borderId="19" xfId="0" applyNumberFormat="1"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6" fillId="4" borderId="3"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4" borderId="22" xfId="0" applyFont="1" applyFill="1" applyBorder="1" applyAlignment="1" applyProtection="1">
      <alignment horizontal="center" vertical="center" wrapText="1"/>
      <protection locked="0"/>
    </xf>
    <xf numFmtId="0" fontId="6" fillId="4" borderId="5" xfId="0" applyFont="1" applyFill="1" applyBorder="1" applyAlignment="1" applyProtection="1">
      <alignment horizontal="center" vertical="center" wrapText="1"/>
      <protection locked="0"/>
    </xf>
    <xf numFmtId="0" fontId="6" fillId="9" borderId="19" xfId="0" applyFont="1" applyFill="1" applyBorder="1" applyAlignment="1" applyProtection="1">
      <alignment horizontal="center" vertical="center" wrapText="1"/>
    </xf>
    <xf numFmtId="164" fontId="6" fillId="9" borderId="20" xfId="0" applyNumberFormat="1" applyFont="1" applyFill="1" applyBorder="1" applyAlignment="1" applyProtection="1">
      <alignment horizontal="center" vertical="center" wrapText="1"/>
    </xf>
    <xf numFmtId="4" fontId="6" fillId="9" borderId="20" xfId="0" applyNumberFormat="1" applyFont="1" applyFill="1" applyBorder="1" applyAlignment="1" applyProtection="1">
      <alignment horizontal="center" vertical="center" wrapText="1"/>
    </xf>
    <xf numFmtId="11" fontId="6" fillId="9" borderId="21" xfId="0" applyNumberFormat="1"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protection locked="0"/>
    </xf>
    <xf numFmtId="164" fontId="6" fillId="0" borderId="20" xfId="0" applyNumberFormat="1" applyFont="1" applyFill="1" applyBorder="1" applyAlignment="1" applyProtection="1">
      <alignment horizontal="center" vertical="center" wrapText="1"/>
      <protection locked="0"/>
    </xf>
    <xf numFmtId="4" fontId="6" fillId="0" borderId="20" xfId="0" applyNumberFormat="1" applyFont="1" applyFill="1" applyBorder="1" applyAlignment="1" applyProtection="1">
      <alignment horizontal="center" vertical="center" wrapText="1"/>
      <protection locked="0"/>
    </xf>
    <xf numFmtId="11" fontId="6" fillId="0" borderId="21" xfId="0" applyNumberFormat="1" applyFont="1" applyFill="1" applyBorder="1" applyAlignment="1" applyProtection="1">
      <alignment horizontal="center" vertical="center" wrapText="1"/>
      <protection locked="0"/>
    </xf>
    <xf numFmtId="0" fontId="6" fillId="10" borderId="19" xfId="0" applyFont="1" applyFill="1" applyBorder="1" applyAlignment="1" applyProtection="1">
      <alignment horizontal="center" vertical="center" wrapText="1"/>
      <protection locked="0"/>
    </xf>
    <xf numFmtId="164" fontId="6" fillId="10" borderId="20" xfId="0" applyNumberFormat="1" applyFont="1" applyFill="1" applyBorder="1" applyAlignment="1" applyProtection="1">
      <alignment horizontal="center" vertical="center" wrapText="1"/>
      <protection locked="0"/>
    </xf>
    <xf numFmtId="4" fontId="6" fillId="10" borderId="20" xfId="0" applyNumberFormat="1" applyFont="1" applyFill="1" applyBorder="1" applyAlignment="1" applyProtection="1">
      <alignment horizontal="center" vertical="center" wrapText="1"/>
      <protection locked="0"/>
    </xf>
    <xf numFmtId="11" fontId="6" fillId="10" borderId="21" xfId="0" applyNumberFormat="1" applyFont="1" applyFill="1" applyBorder="1" applyAlignment="1" applyProtection="1">
      <alignment horizontal="center" vertical="center" wrapText="1"/>
      <protection locked="0"/>
    </xf>
    <xf numFmtId="1" fontId="6" fillId="11" borderId="19" xfId="0" applyNumberFormat="1" applyFont="1" applyFill="1" applyBorder="1" applyAlignment="1" applyProtection="1">
      <alignment horizontal="center" vertical="center" wrapText="1"/>
    </xf>
    <xf numFmtId="166" fontId="6" fillId="11" borderId="20" xfId="0" applyNumberFormat="1" applyFont="1" applyFill="1" applyBorder="1" applyAlignment="1" applyProtection="1">
      <alignment horizontal="center" vertical="center" wrapText="1"/>
    </xf>
    <xf numFmtId="11" fontId="6" fillId="11" borderId="21" xfId="0" applyNumberFormat="1" applyFont="1" applyFill="1" applyBorder="1" applyAlignment="1" applyProtection="1">
      <alignment horizontal="center" vertical="center" wrapText="1"/>
    </xf>
    <xf numFmtId="0" fontId="6" fillId="4" borderId="5" xfId="0" applyFont="1" applyFill="1" applyBorder="1" applyAlignment="1" applyProtection="1">
      <alignment horizontal="left" vertical="center" wrapText="1"/>
      <protection locked="0"/>
    </xf>
    <xf numFmtId="0" fontId="6" fillId="4" borderId="6" xfId="0"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0" fontId="6" fillId="0" borderId="0" xfId="0" applyFont="1" applyFill="1" applyBorder="1"/>
    <xf numFmtId="0" fontId="29" fillId="0" borderId="0" xfId="0" applyFont="1" applyAlignment="1" applyProtection="1">
      <alignment horizontal="left" vertical="center" wrapText="1"/>
    </xf>
    <xf numFmtId="0" fontId="0" fillId="0" borderId="0" xfId="0" applyAlignment="1" applyProtection="1">
      <alignment horizontal="left" vertical="center" wrapText="1"/>
    </xf>
    <xf numFmtId="0" fontId="9" fillId="0" borderId="0" xfId="0" applyFont="1" applyAlignment="1" applyProtection="1">
      <alignment horizontal="left" vertical="center"/>
    </xf>
    <xf numFmtId="0" fontId="12" fillId="0" borderId="1" xfId="0" applyFont="1" applyBorder="1" applyAlignment="1" applyProtection="1">
      <alignment horizontal="center" vertical="center"/>
    </xf>
    <xf numFmtId="0" fontId="0" fillId="0" borderId="15" xfId="0" applyBorder="1" applyAlignment="1" applyProtection="1">
      <alignment horizontal="left" vertical="center" wrapText="1"/>
    </xf>
    <xf numFmtId="0" fontId="0" fillId="0" borderId="16" xfId="0" applyBorder="1" applyAlignment="1" applyProtection="1">
      <alignment horizontal="left" vertical="center" wrapText="1"/>
    </xf>
    <xf numFmtId="0" fontId="0" fillId="0" borderId="17" xfId="0" applyBorder="1" applyAlignment="1" applyProtection="1">
      <alignment horizontal="left" vertical="center" wrapText="1"/>
    </xf>
    <xf numFmtId="0" fontId="12" fillId="6" borderId="1" xfId="0" applyFont="1" applyFill="1" applyBorder="1" applyAlignment="1" applyProtection="1">
      <alignment horizontal="center" vertical="center"/>
    </xf>
    <xf numFmtId="0" fontId="0" fillId="0" borderId="44" xfId="0" applyBorder="1" applyAlignment="1" applyProtection="1">
      <alignment horizontal="left" vertical="center" wrapText="1"/>
    </xf>
    <xf numFmtId="0" fontId="0" fillId="0" borderId="45" xfId="0" applyBorder="1" applyAlignment="1" applyProtection="1">
      <alignment horizontal="left" vertical="center" wrapText="1"/>
    </xf>
    <xf numFmtId="0" fontId="0" fillId="0" borderId="40" xfId="0" applyBorder="1" applyAlignment="1" applyProtection="1">
      <alignment horizontal="center" vertical="center" textRotation="90" wrapText="1"/>
    </xf>
    <xf numFmtId="0" fontId="0" fillId="0" borderId="41" xfId="0" applyBorder="1" applyAlignment="1" applyProtection="1">
      <alignment horizontal="center" vertical="center" textRotation="90" wrapText="1"/>
    </xf>
    <xf numFmtId="0" fontId="0" fillId="0" borderId="42" xfId="0" applyBorder="1" applyAlignment="1" applyProtection="1">
      <alignment horizontal="center" vertical="center" textRotation="90" wrapText="1"/>
    </xf>
    <xf numFmtId="0" fontId="0" fillId="0" borderId="31" xfId="0" applyBorder="1" applyAlignment="1" applyProtection="1">
      <alignment horizontal="left" vertical="center" wrapText="1"/>
    </xf>
    <xf numFmtId="0" fontId="0" fillId="0" borderId="32" xfId="0"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34" xfId="0" applyBorder="1" applyAlignment="1" applyProtection="1">
      <alignment horizontal="left" vertical="center" wrapText="1"/>
    </xf>
    <xf numFmtId="0" fontId="0" fillId="0" borderId="37" xfId="0" applyBorder="1" applyAlignment="1" applyProtection="1">
      <alignment horizontal="left" vertical="center" wrapText="1"/>
    </xf>
    <xf numFmtId="0" fontId="0" fillId="0" borderId="38" xfId="0" applyBorder="1" applyAlignment="1" applyProtection="1">
      <alignment horizontal="left" vertical="center" wrapText="1"/>
    </xf>
    <xf numFmtId="0" fontId="12" fillId="9" borderId="15" xfId="0" applyFont="1" applyFill="1" applyBorder="1" applyAlignment="1" applyProtection="1">
      <alignment horizontal="center" vertical="center"/>
    </xf>
    <xf numFmtId="0" fontId="12" fillId="9" borderId="16" xfId="0" applyFont="1" applyFill="1" applyBorder="1" applyAlignment="1" applyProtection="1">
      <alignment horizontal="center" vertical="center"/>
    </xf>
    <xf numFmtId="0" fontId="12" fillId="9" borderId="17" xfId="0" applyFont="1" applyFill="1" applyBorder="1" applyAlignment="1" applyProtection="1">
      <alignment horizontal="center" vertical="center"/>
    </xf>
    <xf numFmtId="0" fontId="12" fillId="0" borderId="15" xfId="0" applyFont="1" applyFill="1" applyBorder="1" applyAlignment="1" applyProtection="1">
      <alignment horizontal="center" vertical="center"/>
    </xf>
    <xf numFmtId="0" fontId="12" fillId="0" borderId="16" xfId="0" applyFont="1" applyFill="1" applyBorder="1" applyAlignment="1" applyProtection="1">
      <alignment horizontal="center" vertical="center"/>
    </xf>
    <xf numFmtId="0" fontId="12" fillId="0" borderId="17" xfId="0" applyFont="1" applyFill="1" applyBorder="1" applyAlignment="1" applyProtection="1">
      <alignment horizontal="center" vertical="center"/>
    </xf>
    <xf numFmtId="0" fontId="12" fillId="8" borderId="15" xfId="0" applyFont="1" applyFill="1" applyBorder="1" applyAlignment="1" applyProtection="1">
      <alignment horizontal="center" vertical="center"/>
    </xf>
    <xf numFmtId="0" fontId="12" fillId="8" borderId="16" xfId="0" applyFont="1" applyFill="1" applyBorder="1" applyAlignment="1" applyProtection="1">
      <alignment horizontal="center" vertical="center"/>
    </xf>
    <xf numFmtId="0" fontId="12" fillId="8" borderId="17" xfId="0" applyFont="1" applyFill="1" applyBorder="1" applyAlignment="1" applyProtection="1">
      <alignment horizontal="center" vertical="center"/>
    </xf>
    <xf numFmtId="0" fontId="0" fillId="0" borderId="10" xfId="0" applyBorder="1" applyAlignment="1" applyProtection="1">
      <alignment horizontal="center" vertical="center" textRotation="90" wrapText="1"/>
    </xf>
    <xf numFmtId="0" fontId="0" fillId="0" borderId="13" xfId="0" applyBorder="1" applyAlignment="1" applyProtection="1">
      <alignment horizontal="center" vertical="center" textRotation="90" wrapText="1"/>
    </xf>
    <xf numFmtId="0" fontId="12" fillId="0" borderId="15" xfId="0"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12" fillId="0" borderId="17" xfId="0" applyFont="1" applyBorder="1" applyAlignment="1" applyProtection="1">
      <alignment horizontal="center" vertical="center" wrapText="1"/>
    </xf>
    <xf numFmtId="0" fontId="0" fillId="0" borderId="37" xfId="0" applyFont="1" applyBorder="1" applyAlignment="1" applyProtection="1">
      <alignment horizontal="left" vertical="center" wrapText="1"/>
    </xf>
    <xf numFmtId="0" fontId="0" fillId="0" borderId="38" xfId="0" applyFont="1" applyBorder="1" applyAlignment="1" applyProtection="1">
      <alignment horizontal="left" vertical="center" wrapText="1"/>
    </xf>
    <xf numFmtId="0" fontId="0" fillId="0" borderId="0" xfId="0" applyFont="1" applyFill="1" applyBorder="1" applyAlignment="1" applyProtection="1">
      <alignment horizontal="center" vertical="center"/>
    </xf>
    <xf numFmtId="0" fontId="0" fillId="0" borderId="46" xfId="0" applyBorder="1" applyAlignment="1" applyProtection="1">
      <alignment horizontal="left" vertical="center" wrapText="1"/>
    </xf>
    <xf numFmtId="0" fontId="12" fillId="0" borderId="0" xfId="0" applyFont="1" applyAlignment="1" applyProtection="1">
      <alignment horizontal="left" vertical="center" wrapText="1"/>
    </xf>
    <xf numFmtId="0" fontId="9" fillId="0" borderId="0" xfId="0" applyFont="1" applyAlignment="1" applyProtection="1">
      <alignment horizontal="center" vertical="center"/>
    </xf>
    <xf numFmtId="0" fontId="9" fillId="3" borderId="10"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0" fillId="0" borderId="23" xfId="0" applyBorder="1" applyAlignment="1" applyProtection="1">
      <alignment horizontal="center" vertical="center"/>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17" xfId="0" applyFont="1" applyBorder="1" applyAlignment="1" applyProtection="1">
      <alignment horizontal="center" vertical="center"/>
    </xf>
    <xf numFmtId="0" fontId="26" fillId="0" borderId="0" xfId="0" applyFont="1" applyAlignment="1" applyProtection="1">
      <alignment horizontal="center" vertical="center" wrapText="1"/>
    </xf>
    <xf numFmtId="0" fontId="0" fillId="0" borderId="29" xfId="0" applyBorder="1" applyAlignment="1" applyProtection="1">
      <alignment horizontal="center" vertical="center" textRotation="90" wrapText="1"/>
    </xf>
    <xf numFmtId="0" fontId="0" fillId="0" borderId="33" xfId="0" applyBorder="1" applyAlignment="1" applyProtection="1">
      <alignment horizontal="center" vertical="center" textRotation="90" wrapText="1"/>
    </xf>
    <xf numFmtId="0" fontId="0" fillId="0" borderId="35" xfId="0" applyBorder="1" applyAlignment="1" applyProtection="1">
      <alignment horizontal="center" vertical="center" textRotation="90" wrapText="1"/>
    </xf>
    <xf numFmtId="0" fontId="0" fillId="0" borderId="1" xfId="0" applyFill="1" applyBorder="1" applyAlignment="1" applyProtection="1">
      <alignment horizontal="left" vertical="center" wrapText="1"/>
    </xf>
    <xf numFmtId="0" fontId="0" fillId="0" borderId="34" xfId="0" applyFill="1" applyBorder="1" applyAlignment="1" applyProtection="1">
      <alignment horizontal="left" vertical="center" wrapText="1"/>
    </xf>
    <xf numFmtId="0" fontId="14" fillId="0" borderId="0" xfId="2" applyAlignment="1" applyProtection="1">
      <alignment horizontal="left" vertical="center"/>
    </xf>
    <xf numFmtId="0" fontId="14" fillId="0" borderId="0" xfId="2" applyFill="1" applyAlignment="1">
      <alignment vertical="center"/>
    </xf>
    <xf numFmtId="0" fontId="6" fillId="0" borderId="0" xfId="0" applyFont="1" applyFill="1" applyAlignment="1">
      <alignment vertical="center"/>
    </xf>
    <xf numFmtId="0" fontId="14" fillId="0" borderId="0" xfId="2" applyAlignment="1" applyProtection="1">
      <alignment horizontal="left" vertical="center" wrapText="1"/>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21" fillId="0" borderId="0" xfId="0" applyFont="1" applyAlignment="1">
      <alignment horizontal="center" vertical="center" wrapText="1"/>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12" fillId="6" borderId="1" xfId="0" applyFont="1" applyFill="1" applyBorder="1" applyAlignment="1">
      <alignment horizontal="center" vertical="center"/>
    </xf>
    <xf numFmtId="0" fontId="12" fillId="8" borderId="1" xfId="0" applyFont="1" applyFill="1" applyBorder="1" applyAlignment="1">
      <alignment horizontal="center" vertical="center"/>
    </xf>
    <xf numFmtId="0" fontId="12" fillId="9" borderId="1" xfId="0" applyFont="1" applyFill="1" applyBorder="1" applyAlignment="1" applyProtection="1">
      <alignment horizontal="center" vertical="center"/>
    </xf>
    <xf numFmtId="0" fontId="12" fillId="0" borderId="1" xfId="0" applyFont="1" applyFill="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0" fillId="3" borderId="9"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9" fillId="3" borderId="10"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cellXfs>
  <cellStyles count="5">
    <cellStyle name="Lien hypertexte" xfId="2" builtinId="8"/>
    <cellStyle name="Milliers" xfId="3" builtinId="3"/>
    <cellStyle name="Milliers 2" xfId="4" xr:uid="{00000000-0005-0000-0000-000002000000}"/>
    <cellStyle name="Normal" xfId="0" builtinId="0"/>
    <cellStyle name="Normal 2" xfId="1" xr:uid="{00000000-0005-0000-0000-000004000000}"/>
  </cellStyles>
  <dxfs count="2">
    <dxf>
      <fill>
        <patternFill>
          <bgColor theme="1" tint="0.34998626667073579"/>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xdr:colOff>
          <xdr:row>34</xdr:row>
          <xdr:rowOff>4762</xdr:rowOff>
        </xdr:from>
        <xdr:to>
          <xdr:col>4</xdr:col>
          <xdr:colOff>14287</xdr:colOff>
          <xdr:row>39</xdr:row>
          <xdr:rowOff>5012</xdr:rowOff>
        </xdr:to>
        <xdr:grpSp>
          <xdr:nvGrpSpPr>
            <xdr:cNvPr id="2" name="Groupe 1">
              <a:extLst>
                <a:ext uri="{FF2B5EF4-FFF2-40B4-BE49-F238E27FC236}">
                  <a16:creationId xmlns:a16="http://schemas.microsoft.com/office/drawing/2014/main" id="{00000000-0008-0000-0000-000002000000}"/>
                </a:ext>
              </a:extLst>
            </xdr:cNvPr>
            <xdr:cNvGrpSpPr/>
          </xdr:nvGrpSpPr>
          <xdr:grpSpPr>
            <a:xfrm>
              <a:off x="2409825" y="7440612"/>
              <a:ext cx="2309812" cy="927350"/>
              <a:chOff x="3819524" y="967287"/>
              <a:chExt cx="2165433" cy="952753"/>
            </a:xfrm>
          </xdr:grpSpPr>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3819524" y="967287"/>
                <a:ext cx="2165433" cy="1916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INB</a:t>
                </a:r>
              </a:p>
            </xdr:txBody>
          </xdr:sp>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3819525" y="1153027"/>
                <a:ext cx="21240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ICPE autorisée</a:t>
                </a:r>
              </a:p>
            </xdr:txBody>
          </xdr:sp>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3819525" y="1343526"/>
                <a:ext cx="2160671" cy="1955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ICPE déclarée</a:t>
                </a:r>
              </a:p>
            </xdr:txBody>
          </xdr:sp>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3819525" y="1543551"/>
                <a:ext cx="214312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Code de la Santé Publique</a:t>
                </a:r>
              </a:p>
            </xdr:txBody>
          </xdr:sp>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3819525" y="1724527"/>
                <a:ext cx="2151146" cy="1955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Autre (à préciser cellule D10)</a:t>
                </a:r>
              </a:p>
            </xdr:txBody>
          </xdr:sp>
        </xdr:grpSp>
        <xdr:clientData/>
      </xdr:twoCellAnchor>
    </mc:Choice>
    <mc:Fallback/>
  </mc:AlternateContent>
  <xdr:twoCellAnchor>
    <xdr:from>
      <xdr:col>6</xdr:col>
      <xdr:colOff>361950</xdr:colOff>
      <xdr:row>34</xdr:row>
      <xdr:rowOff>152400</xdr:rowOff>
    </xdr:from>
    <xdr:to>
      <xdr:col>7</xdr:col>
      <xdr:colOff>419100</xdr:colOff>
      <xdr:row>36</xdr:row>
      <xdr:rowOff>133350</xdr:rowOff>
    </xdr:to>
    <xdr:sp macro="" textlink="">
      <xdr:nvSpPr>
        <xdr:cNvPr id="8" name="Flèche : droite 1">
          <a:extLst>
            <a:ext uri="{FF2B5EF4-FFF2-40B4-BE49-F238E27FC236}">
              <a16:creationId xmlns:a16="http://schemas.microsoft.com/office/drawing/2014/main" id="{00000000-0008-0000-0000-000008000000}"/>
            </a:ext>
          </a:extLst>
        </xdr:cNvPr>
        <xdr:cNvSpPr/>
      </xdr:nvSpPr>
      <xdr:spPr>
        <a:xfrm>
          <a:off x="6981825" y="7667625"/>
          <a:ext cx="1019175" cy="3619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xdr:from>
          <xdr:col>8</xdr:col>
          <xdr:colOff>9525</xdr:colOff>
          <xdr:row>34</xdr:row>
          <xdr:rowOff>4762</xdr:rowOff>
        </xdr:from>
        <xdr:to>
          <xdr:col>9</xdr:col>
          <xdr:colOff>14287</xdr:colOff>
          <xdr:row>39</xdr:row>
          <xdr:rowOff>5012</xdr:rowOff>
        </xdr:to>
        <xdr:grpSp>
          <xdr:nvGrpSpPr>
            <xdr:cNvPr id="9" name="Groupe 8">
              <a:extLst>
                <a:ext uri="{FF2B5EF4-FFF2-40B4-BE49-F238E27FC236}">
                  <a16:creationId xmlns:a16="http://schemas.microsoft.com/office/drawing/2014/main" id="{00000000-0008-0000-0000-000009000000}"/>
                </a:ext>
              </a:extLst>
            </xdr:cNvPr>
            <xdr:cNvGrpSpPr/>
          </xdr:nvGrpSpPr>
          <xdr:grpSpPr>
            <a:xfrm>
              <a:off x="9344025" y="7440612"/>
              <a:ext cx="2360612" cy="927350"/>
              <a:chOff x="3819521" y="967287"/>
              <a:chExt cx="2165433" cy="952753"/>
            </a:xfrm>
          </xdr:grpSpPr>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3819521" y="967287"/>
                <a:ext cx="2165433" cy="1916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INB</a:t>
                </a:r>
              </a:p>
            </xdr:txBody>
          </xdr:sp>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3819525" y="1153027"/>
                <a:ext cx="21240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ICPE autorisée</a:t>
                </a:r>
              </a:p>
            </xdr:txBody>
          </xdr:sp>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3819525" y="1343526"/>
                <a:ext cx="2160671" cy="1955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ICPE déclarée</a:t>
                </a:r>
              </a:p>
            </xdr:txBody>
          </xdr:sp>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3819525" y="1543551"/>
                <a:ext cx="214312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Code de la Santé Publique</a:t>
                </a:r>
              </a:p>
            </xdr:txBody>
          </xdr:sp>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3819525" y="1724527"/>
                <a:ext cx="2151146" cy="1955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Autre (à préciser cellule D10)</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97</xdr:row>
          <xdr:rowOff>4762</xdr:rowOff>
        </xdr:from>
        <xdr:to>
          <xdr:col>4</xdr:col>
          <xdr:colOff>14287</xdr:colOff>
          <xdr:row>102</xdr:row>
          <xdr:rowOff>5012</xdr:rowOff>
        </xdr:to>
        <xdr:grpSp>
          <xdr:nvGrpSpPr>
            <xdr:cNvPr id="15" name="Groupe 14">
              <a:extLst>
                <a:ext uri="{FF2B5EF4-FFF2-40B4-BE49-F238E27FC236}">
                  <a16:creationId xmlns:a16="http://schemas.microsoft.com/office/drawing/2014/main" id="{00000000-0008-0000-0000-00000F000000}"/>
                </a:ext>
              </a:extLst>
            </xdr:cNvPr>
            <xdr:cNvGrpSpPr/>
          </xdr:nvGrpSpPr>
          <xdr:grpSpPr>
            <a:xfrm>
              <a:off x="2409825" y="28751212"/>
              <a:ext cx="2309812" cy="927350"/>
              <a:chOff x="3819524" y="967287"/>
              <a:chExt cx="2165433" cy="952753"/>
            </a:xfrm>
          </xdr:grpSpPr>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3819524" y="967287"/>
                <a:ext cx="2165433" cy="1916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INB</a:t>
                </a:r>
              </a:p>
            </xdr:txBody>
          </xdr:sp>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3819525" y="1153027"/>
                <a:ext cx="21240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ICPE autorisée</a:t>
                </a:r>
              </a:p>
            </xdr:txBody>
          </xdr:sp>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3819525" y="1343526"/>
                <a:ext cx="2160671" cy="1955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ICPE déclarée</a:t>
                </a:r>
              </a:p>
            </xdr:txBody>
          </xdr:sp>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3819525" y="1543551"/>
                <a:ext cx="214312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Code de la Santé Publique</a:t>
                </a:r>
              </a:p>
            </xdr:txBody>
          </xdr:sp>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3819525" y="1724527"/>
                <a:ext cx="2151146" cy="1955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Autre (à préciser cellule D10)</a:t>
                </a:r>
              </a:p>
            </xdr:txBody>
          </xdr:sp>
        </xdr:grpSp>
        <xdr:clientData/>
      </xdr:twoCellAnchor>
    </mc:Choice>
    <mc:Fallback/>
  </mc:AlternateContent>
  <xdr:twoCellAnchor>
    <xdr:from>
      <xdr:col>6</xdr:col>
      <xdr:colOff>361950</xdr:colOff>
      <xdr:row>97</xdr:row>
      <xdr:rowOff>152400</xdr:rowOff>
    </xdr:from>
    <xdr:to>
      <xdr:col>7</xdr:col>
      <xdr:colOff>419100</xdr:colOff>
      <xdr:row>99</xdr:row>
      <xdr:rowOff>133350</xdr:rowOff>
    </xdr:to>
    <xdr:sp macro="" textlink="">
      <xdr:nvSpPr>
        <xdr:cNvPr id="21" name="Flèche : droite 1">
          <a:extLst>
            <a:ext uri="{FF2B5EF4-FFF2-40B4-BE49-F238E27FC236}">
              <a16:creationId xmlns:a16="http://schemas.microsoft.com/office/drawing/2014/main" id="{00000000-0008-0000-0000-000015000000}"/>
            </a:ext>
          </a:extLst>
        </xdr:cNvPr>
        <xdr:cNvSpPr/>
      </xdr:nvSpPr>
      <xdr:spPr>
        <a:xfrm>
          <a:off x="6981825" y="30194250"/>
          <a:ext cx="1019175" cy="3619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xdr:from>
          <xdr:col>8</xdr:col>
          <xdr:colOff>9525</xdr:colOff>
          <xdr:row>97</xdr:row>
          <xdr:rowOff>4762</xdr:rowOff>
        </xdr:from>
        <xdr:to>
          <xdr:col>9</xdr:col>
          <xdr:colOff>14287</xdr:colOff>
          <xdr:row>102</xdr:row>
          <xdr:rowOff>5012</xdr:rowOff>
        </xdr:to>
        <xdr:grpSp>
          <xdr:nvGrpSpPr>
            <xdr:cNvPr id="22" name="Groupe 21">
              <a:extLst>
                <a:ext uri="{FF2B5EF4-FFF2-40B4-BE49-F238E27FC236}">
                  <a16:creationId xmlns:a16="http://schemas.microsoft.com/office/drawing/2014/main" id="{00000000-0008-0000-0000-000016000000}"/>
                </a:ext>
              </a:extLst>
            </xdr:cNvPr>
            <xdr:cNvGrpSpPr/>
          </xdr:nvGrpSpPr>
          <xdr:grpSpPr>
            <a:xfrm>
              <a:off x="9344025" y="28751212"/>
              <a:ext cx="2360612" cy="927350"/>
              <a:chOff x="3819521" y="967287"/>
              <a:chExt cx="2165433" cy="952753"/>
            </a:xfrm>
          </xdr:grpSpPr>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3819521" y="967287"/>
                <a:ext cx="2165433" cy="1916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INB</a:t>
                </a:r>
              </a:p>
            </xdr:txBody>
          </xdr:sp>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3819525" y="1153027"/>
                <a:ext cx="21240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ICPE autorisée</a:t>
                </a:r>
              </a:p>
            </xdr:txBody>
          </xdr:sp>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3819525" y="1343526"/>
                <a:ext cx="2160671" cy="1955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ICPE déclarée</a:t>
                </a:r>
              </a:p>
            </xdr:txBody>
          </xdr:sp>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3819525" y="1543551"/>
                <a:ext cx="214312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Code de la Santé Publique</a:t>
                </a:r>
              </a:p>
            </xdr:txBody>
          </xdr:sp>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3819525" y="1724527"/>
                <a:ext cx="2151146" cy="1955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Autre (à préciser cellule D10)</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9525</xdr:colOff>
          <xdr:row>5</xdr:row>
          <xdr:rowOff>4762</xdr:rowOff>
        </xdr:from>
        <xdr:to>
          <xdr:col>3</xdr:col>
          <xdr:colOff>14287</xdr:colOff>
          <xdr:row>10</xdr:row>
          <xdr:rowOff>5012</xdr:rowOff>
        </xdr:to>
        <xdr:grpSp>
          <xdr:nvGrpSpPr>
            <xdr:cNvPr id="2" name="Groupe 1">
              <a:extLst>
                <a:ext uri="{FF2B5EF4-FFF2-40B4-BE49-F238E27FC236}">
                  <a16:creationId xmlns:a16="http://schemas.microsoft.com/office/drawing/2014/main" id="{00000000-0008-0000-0200-000002000000}"/>
                </a:ext>
              </a:extLst>
            </xdr:cNvPr>
            <xdr:cNvGrpSpPr/>
          </xdr:nvGrpSpPr>
          <xdr:grpSpPr>
            <a:xfrm>
              <a:off x="3536453" y="953437"/>
              <a:ext cx="2292292" cy="925973"/>
              <a:chOff x="3819522" y="967288"/>
              <a:chExt cx="2165433" cy="952750"/>
            </a:xfrm>
          </xdr:grpSpPr>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3040000}"/>
                  </a:ext>
                </a:extLst>
              </xdr:cNvPr>
              <xdr:cNvSpPr/>
            </xdr:nvSpPr>
            <xdr:spPr bwMode="auto">
              <a:xfrm>
                <a:off x="3819522" y="967288"/>
                <a:ext cx="2165433" cy="1916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INB</a:t>
                </a:r>
              </a:p>
            </xdr:txBody>
          </xdr:sp>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200-0000C6040000}"/>
                  </a:ext>
                </a:extLst>
              </xdr:cNvPr>
              <xdr:cNvSpPr/>
            </xdr:nvSpPr>
            <xdr:spPr bwMode="auto">
              <a:xfrm>
                <a:off x="3819525" y="1153027"/>
                <a:ext cx="21240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ICPE autorisée</a:t>
                </a:r>
              </a:p>
            </xdr:txBody>
          </xdr:sp>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200-0000C7040000}"/>
                  </a:ext>
                </a:extLst>
              </xdr:cNvPr>
              <xdr:cNvSpPr/>
            </xdr:nvSpPr>
            <xdr:spPr bwMode="auto">
              <a:xfrm>
                <a:off x="3819525" y="1343526"/>
                <a:ext cx="2160671" cy="1955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ICPE déclarée</a:t>
                </a:r>
              </a:p>
            </xdr:txBody>
          </xdr:sp>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200-0000CF040000}"/>
                  </a:ext>
                </a:extLst>
              </xdr:cNvPr>
              <xdr:cNvSpPr/>
            </xdr:nvSpPr>
            <xdr:spPr bwMode="auto">
              <a:xfrm>
                <a:off x="3819525" y="1543551"/>
                <a:ext cx="214312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Code de la Santé Publique</a:t>
                </a:r>
              </a:p>
            </xdr:txBody>
          </xdr:sp>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200-0000D1040000}"/>
                  </a:ext>
                </a:extLst>
              </xdr:cNvPr>
              <xdr:cNvSpPr/>
            </xdr:nvSpPr>
            <xdr:spPr bwMode="auto">
              <a:xfrm>
                <a:off x="3819525" y="1724525"/>
                <a:ext cx="2151146" cy="1955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Autre (à préciser cellule D10)</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9525</xdr:colOff>
          <xdr:row>5</xdr:row>
          <xdr:rowOff>4762</xdr:rowOff>
        </xdr:from>
        <xdr:to>
          <xdr:col>3</xdr:col>
          <xdr:colOff>14287</xdr:colOff>
          <xdr:row>10</xdr:row>
          <xdr:rowOff>5012</xdr:rowOff>
        </xdr:to>
        <xdr:grpSp>
          <xdr:nvGrpSpPr>
            <xdr:cNvPr id="7" name="Groupe 6">
              <a:extLst>
                <a:ext uri="{FF2B5EF4-FFF2-40B4-BE49-F238E27FC236}">
                  <a16:creationId xmlns:a16="http://schemas.microsoft.com/office/drawing/2014/main" id="{00000000-0008-0000-0300-000007000000}"/>
                </a:ext>
              </a:extLst>
            </xdr:cNvPr>
            <xdr:cNvGrpSpPr/>
          </xdr:nvGrpSpPr>
          <xdr:grpSpPr>
            <a:xfrm>
              <a:off x="2874963" y="941387"/>
              <a:ext cx="2290762" cy="921000"/>
              <a:chOff x="3819525" y="967288"/>
              <a:chExt cx="2165434" cy="952749"/>
            </a:xfrm>
          </xdr:grpSpPr>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300-00003E1C0000}"/>
                  </a:ext>
                </a:extLst>
              </xdr:cNvPr>
              <xdr:cNvSpPr/>
            </xdr:nvSpPr>
            <xdr:spPr bwMode="auto">
              <a:xfrm>
                <a:off x="3819526" y="967288"/>
                <a:ext cx="2165433" cy="1916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INB</a:t>
                </a:r>
              </a:p>
            </xdr:txBody>
          </xdr:sp>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300-00003F1C0000}"/>
                  </a:ext>
                </a:extLst>
              </xdr:cNvPr>
              <xdr:cNvSpPr/>
            </xdr:nvSpPr>
            <xdr:spPr bwMode="auto">
              <a:xfrm>
                <a:off x="3819525" y="1153027"/>
                <a:ext cx="21240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ICPE autorisée</a:t>
                </a:r>
              </a:p>
            </xdr:txBody>
          </xdr:sp>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300-0000401C0000}"/>
                  </a:ext>
                </a:extLst>
              </xdr:cNvPr>
              <xdr:cNvSpPr/>
            </xdr:nvSpPr>
            <xdr:spPr bwMode="auto">
              <a:xfrm>
                <a:off x="3819525" y="1343526"/>
                <a:ext cx="2160671" cy="1955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ICPE déclarée</a:t>
                </a:r>
              </a:p>
            </xdr:txBody>
          </xdr:sp>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300-0000411C0000}"/>
                  </a:ext>
                </a:extLst>
              </xdr:cNvPr>
              <xdr:cNvSpPr/>
            </xdr:nvSpPr>
            <xdr:spPr bwMode="auto">
              <a:xfrm>
                <a:off x="3819525" y="1543551"/>
                <a:ext cx="214312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Code de la Santé Publique</a:t>
                </a:r>
              </a:p>
            </xdr:txBody>
          </xdr:sp>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300-0000421C0000}"/>
                  </a:ext>
                </a:extLst>
              </xdr:cNvPr>
              <xdr:cNvSpPr/>
            </xdr:nvSpPr>
            <xdr:spPr bwMode="auto">
              <a:xfrm>
                <a:off x="3819525" y="1724524"/>
                <a:ext cx="2151146" cy="1955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fr-FR" sz="1100" b="0" i="0" u="none" strike="noStrike" baseline="0">
                    <a:solidFill>
                      <a:srgbClr val="000000"/>
                    </a:solidFill>
                    <a:latin typeface="Calibri"/>
                    <a:cs typeface="Calibri"/>
                  </a:rPr>
                  <a:t> Autre (à préciser cellule D10)</a:t>
                </a:r>
              </a:p>
            </xdr:txBody>
          </xdr:sp>
        </xdr:grp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2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 Id="rId9"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4.vml"/><Relationship Id="rId7" Type="http://schemas.openxmlformats.org/officeDocument/2006/relationships/ctrlProp" Target="../ctrlProps/ctrlProp2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43"/>
  <sheetViews>
    <sheetView showGridLines="0" topLeftCell="A95" zoomScaleNormal="100" workbookViewId="0">
      <selection activeCell="A2" sqref="A2"/>
    </sheetView>
  </sheetViews>
  <sheetFormatPr baseColWidth="10" defaultColWidth="11.453125" defaultRowHeight="14.5" x14ac:dyDescent="0.35"/>
  <cols>
    <col min="1" max="3" width="11.453125" style="206"/>
    <col min="4" max="4" width="33" style="206" customWidth="1"/>
    <col min="5" max="5" width="16.54296875" style="206" customWidth="1"/>
    <col min="6" max="6" width="15.453125" style="206" customWidth="1"/>
    <col min="7" max="7" width="14.453125" style="206" customWidth="1"/>
    <col min="8" max="8" width="19.81640625" style="206" customWidth="1"/>
    <col min="9" max="9" width="33.7265625" style="206" customWidth="1"/>
    <col min="10" max="10" width="19.54296875" style="206" customWidth="1"/>
    <col min="11" max="11" width="11.453125" style="206"/>
    <col min="12" max="12" width="31.1796875" style="206" customWidth="1"/>
    <col min="13" max="13" width="20.1796875" style="206" customWidth="1"/>
    <col min="14" max="14" width="21.453125" style="206" customWidth="1"/>
    <col min="15" max="15" width="23.81640625" style="206" customWidth="1"/>
    <col min="16" max="16" width="24.26953125" style="206" customWidth="1"/>
    <col min="17" max="17" width="22.26953125" style="206" customWidth="1"/>
    <col min="18" max="18" width="20.81640625" style="206" customWidth="1"/>
    <col min="19" max="19" width="22" style="206" customWidth="1"/>
    <col min="20" max="20" width="14.453125" style="206" customWidth="1"/>
    <col min="21" max="21" width="18.1796875" style="206" customWidth="1"/>
    <col min="22" max="22" width="18.26953125" style="206" customWidth="1"/>
    <col min="23" max="23" width="17.54296875" style="206" customWidth="1"/>
    <col min="24" max="46" width="11.453125" style="206"/>
    <col min="47" max="47" width="13" style="206" customWidth="1"/>
    <col min="48" max="16384" width="11.453125" style="206"/>
  </cols>
  <sheetData>
    <row r="1" spans="1:9" x14ac:dyDescent="0.35">
      <c r="A1" s="205" t="s">
        <v>654</v>
      </c>
    </row>
    <row r="2" spans="1:9" x14ac:dyDescent="0.35">
      <c r="A2" s="205"/>
    </row>
    <row r="3" spans="1:9" ht="21" customHeight="1" x14ac:dyDescent="0.35">
      <c r="A3" s="205"/>
      <c r="B3" s="207" t="s">
        <v>451</v>
      </c>
    </row>
    <row r="4" spans="1:9" ht="20.149999999999999" customHeight="1" x14ac:dyDescent="0.35">
      <c r="A4" s="205"/>
      <c r="B4" s="390" t="s">
        <v>452</v>
      </c>
      <c r="C4" s="390"/>
      <c r="D4" s="390"/>
      <c r="E4" s="390"/>
    </row>
    <row r="5" spans="1:9" ht="20.149999999999999" customHeight="1" x14ac:dyDescent="0.35">
      <c r="A5" s="205"/>
      <c r="B5" s="208"/>
      <c r="C5" s="391" t="s">
        <v>453</v>
      </c>
      <c r="D5" s="391"/>
      <c r="E5" s="391"/>
      <c r="F5" s="391"/>
      <c r="G5" s="391"/>
      <c r="H5" s="391"/>
      <c r="I5" s="391"/>
    </row>
    <row r="6" spans="1:9" ht="20.149999999999999" customHeight="1" x14ac:dyDescent="0.35">
      <c r="A6" s="205"/>
      <c r="B6" s="208"/>
      <c r="C6" s="391" t="s">
        <v>454</v>
      </c>
      <c r="D6" s="391"/>
      <c r="E6" s="391"/>
      <c r="F6" s="391"/>
      <c r="G6" s="391"/>
      <c r="H6" s="391"/>
      <c r="I6" s="391"/>
    </row>
    <row r="7" spans="1:9" ht="20.149999999999999" customHeight="1" x14ac:dyDescent="0.35">
      <c r="A7" s="205"/>
      <c r="B7" s="208"/>
      <c r="C7" s="391" t="s">
        <v>455</v>
      </c>
      <c r="D7" s="391"/>
      <c r="E7" s="391"/>
      <c r="F7" s="391"/>
      <c r="G7" s="391"/>
      <c r="H7" s="391"/>
      <c r="I7" s="391"/>
    </row>
    <row r="8" spans="1:9" ht="20.149999999999999" customHeight="1" x14ac:dyDescent="0.35">
      <c r="A8" s="205"/>
      <c r="B8" s="208"/>
      <c r="C8" s="391" t="s">
        <v>456</v>
      </c>
      <c r="D8" s="391"/>
      <c r="E8" s="391"/>
      <c r="F8" s="391"/>
      <c r="G8" s="391"/>
      <c r="H8" s="391"/>
      <c r="I8" s="391"/>
    </row>
    <row r="9" spans="1:9" ht="20.149999999999999" customHeight="1" x14ac:dyDescent="0.35">
      <c r="A9" s="205"/>
      <c r="B9" s="209" t="s">
        <v>457</v>
      </c>
    </row>
    <row r="10" spans="1:9" s="208" customFormat="1" ht="20.149999999999999" customHeight="1" x14ac:dyDescent="0.35">
      <c r="C10" s="388" t="s">
        <v>458</v>
      </c>
      <c r="D10" s="388"/>
      <c r="E10" s="388"/>
    </row>
    <row r="11" spans="1:9" s="208" customFormat="1" ht="20.149999999999999" customHeight="1" x14ac:dyDescent="0.35">
      <c r="C11" s="388" t="s">
        <v>459</v>
      </c>
      <c r="D11" s="388"/>
      <c r="E11" s="388"/>
    </row>
    <row r="12" spans="1:9" ht="20.149999999999999" customHeight="1" x14ac:dyDescent="0.35">
      <c r="B12" s="388" t="s">
        <v>460</v>
      </c>
      <c r="C12" s="388"/>
    </row>
    <row r="14" spans="1:9" ht="20.25" customHeight="1" x14ac:dyDescent="0.35">
      <c r="B14" s="207" t="s">
        <v>461</v>
      </c>
    </row>
    <row r="15" spans="1:9" x14ac:dyDescent="0.35">
      <c r="B15" s="206" t="s">
        <v>462</v>
      </c>
    </row>
    <row r="16" spans="1:9" x14ac:dyDescent="0.35">
      <c r="B16" s="206" t="s">
        <v>463</v>
      </c>
    </row>
    <row r="17" spans="2:11" x14ac:dyDescent="0.35">
      <c r="B17" s="206" t="s">
        <v>464</v>
      </c>
    </row>
    <row r="18" spans="2:11" x14ac:dyDescent="0.35">
      <c r="B18" s="206" t="s">
        <v>465</v>
      </c>
    </row>
    <row r="21" spans="2:11" ht="18.5" x14ac:dyDescent="0.35">
      <c r="B21" s="210" t="s">
        <v>466</v>
      </c>
    </row>
    <row r="22" spans="2:11" x14ac:dyDescent="0.35">
      <c r="B22" s="205"/>
    </row>
    <row r="23" spans="2:11" x14ac:dyDescent="0.35">
      <c r="B23" s="206" t="s">
        <v>467</v>
      </c>
    </row>
    <row r="24" spans="2:11" x14ac:dyDescent="0.35">
      <c r="B24" s="206" t="s">
        <v>468</v>
      </c>
    </row>
    <row r="25" spans="2:11" x14ac:dyDescent="0.35">
      <c r="C25" s="389" t="s">
        <v>469</v>
      </c>
      <c r="D25" s="389"/>
    </row>
    <row r="29" spans="2:11" ht="51.75" customHeight="1" x14ac:dyDescent="0.35">
      <c r="B29" s="374" t="s">
        <v>470</v>
      </c>
      <c r="C29" s="374"/>
      <c r="D29" s="374"/>
      <c r="E29" s="374"/>
      <c r="F29" s="374"/>
      <c r="G29" s="374"/>
      <c r="H29" s="374"/>
      <c r="I29" s="374"/>
      <c r="J29" s="374"/>
      <c r="K29" s="374"/>
    </row>
    <row r="30" spans="2:11" x14ac:dyDescent="0.35">
      <c r="D30" s="205"/>
    </row>
    <row r="31" spans="2:11" x14ac:dyDescent="0.35">
      <c r="D31" s="375" t="s">
        <v>471</v>
      </c>
      <c r="E31" s="375"/>
      <c r="I31" s="375" t="s">
        <v>472</v>
      </c>
      <c r="J31" s="375"/>
    </row>
    <row r="32" spans="2:11" ht="9.75" customHeight="1" thickBot="1" x14ac:dyDescent="0.4"/>
    <row r="33" spans="2:14" x14ac:dyDescent="0.35">
      <c r="B33" s="211"/>
      <c r="C33" s="212"/>
      <c r="D33" s="376" t="s">
        <v>124</v>
      </c>
      <c r="E33" s="377"/>
      <c r="I33" s="376" t="s">
        <v>124</v>
      </c>
      <c r="J33" s="377"/>
    </row>
    <row r="34" spans="2:14" ht="9.75" customHeight="1" x14ac:dyDescent="0.35">
      <c r="B34" s="213"/>
      <c r="C34" s="212"/>
      <c r="D34" s="214"/>
      <c r="E34" s="215"/>
      <c r="I34" s="214"/>
      <c r="J34" s="215"/>
    </row>
    <row r="35" spans="2:14" x14ac:dyDescent="0.35">
      <c r="B35" s="213"/>
      <c r="C35" s="212"/>
      <c r="D35" s="214"/>
      <c r="E35" s="215"/>
      <c r="I35" s="214"/>
      <c r="J35" s="215"/>
    </row>
    <row r="36" spans="2:14" x14ac:dyDescent="0.35">
      <c r="B36" s="216"/>
      <c r="C36" s="212"/>
      <c r="D36" s="214"/>
      <c r="E36" s="215"/>
      <c r="I36" s="214"/>
      <c r="J36" s="217" t="s">
        <v>473</v>
      </c>
    </row>
    <row r="37" spans="2:14" x14ac:dyDescent="0.35">
      <c r="B37" s="218"/>
      <c r="C37" s="212"/>
      <c r="D37" s="214"/>
      <c r="E37" s="215"/>
      <c r="I37" s="214"/>
      <c r="J37" s="215"/>
    </row>
    <row r="38" spans="2:14" x14ac:dyDescent="0.35">
      <c r="B38" s="218"/>
      <c r="C38" s="212"/>
      <c r="D38" s="219"/>
      <c r="E38" s="220"/>
      <c r="F38" s="87"/>
      <c r="G38" s="87"/>
      <c r="H38" s="87"/>
      <c r="I38" s="219"/>
      <c r="J38" s="220"/>
    </row>
    <row r="39" spans="2:14" ht="15" customHeight="1" x14ac:dyDescent="0.35">
      <c r="B39" s="221"/>
      <c r="C39" s="212"/>
      <c r="D39" s="214"/>
      <c r="E39" s="222"/>
      <c r="F39" s="223"/>
      <c r="G39" s="224"/>
      <c r="I39" s="214"/>
      <c r="J39" s="222"/>
    </row>
    <row r="40" spans="2:14" ht="9.75" customHeight="1" thickBot="1" x14ac:dyDescent="0.4">
      <c r="B40" s="221"/>
      <c r="D40" s="225"/>
      <c r="E40" s="226"/>
      <c r="F40" s="223"/>
      <c r="G40" s="224"/>
      <c r="I40" s="225"/>
      <c r="J40" s="226"/>
    </row>
    <row r="41" spans="2:14" ht="10" customHeight="1" x14ac:dyDescent="0.35">
      <c r="N41" s="227"/>
    </row>
    <row r="42" spans="2:14" x14ac:dyDescent="0.35">
      <c r="D42" s="205"/>
    </row>
    <row r="44" spans="2:14" x14ac:dyDescent="0.35">
      <c r="B44" s="228" t="s">
        <v>474</v>
      </c>
    </row>
    <row r="45" spans="2:14" x14ac:dyDescent="0.35">
      <c r="B45" s="228"/>
    </row>
    <row r="46" spans="2:14" ht="18.75" customHeight="1" x14ac:dyDescent="0.35">
      <c r="B46" s="382" t="s">
        <v>475</v>
      </c>
      <c r="C46" s="382"/>
      <c r="D46" s="382"/>
      <c r="E46" s="382"/>
      <c r="F46" s="382"/>
      <c r="G46" s="382"/>
      <c r="H46" s="382"/>
    </row>
    <row r="47" spans="2:14" x14ac:dyDescent="0.35">
      <c r="M47" s="205" t="s">
        <v>476</v>
      </c>
    </row>
    <row r="48" spans="2:14" ht="15" thickBot="1" x14ac:dyDescent="0.4">
      <c r="C48" s="229" t="s">
        <v>477</v>
      </c>
      <c r="D48" s="229" t="s">
        <v>478</v>
      </c>
      <c r="E48" s="378" t="s">
        <v>479</v>
      </c>
      <c r="F48" s="378"/>
      <c r="G48" s="378"/>
      <c r="H48" s="378"/>
      <c r="I48" s="378"/>
      <c r="J48" s="378"/>
      <c r="K48" s="378"/>
    </row>
    <row r="49" spans="2:49" ht="37.5" customHeight="1" x14ac:dyDescent="0.35">
      <c r="B49" s="383" t="s">
        <v>480</v>
      </c>
      <c r="C49" s="230" t="s">
        <v>481</v>
      </c>
      <c r="D49" s="231" t="s">
        <v>0</v>
      </c>
      <c r="E49" s="350" t="s">
        <v>482</v>
      </c>
      <c r="F49" s="350"/>
      <c r="G49" s="350"/>
      <c r="H49" s="350"/>
      <c r="I49" s="350"/>
      <c r="J49" s="350"/>
      <c r="K49" s="351"/>
      <c r="L49" s="232"/>
      <c r="M49" s="233" t="s">
        <v>274</v>
      </c>
      <c r="W49" s="211"/>
    </row>
    <row r="50" spans="2:49" ht="43.5" x14ac:dyDescent="0.35">
      <c r="B50" s="384"/>
      <c r="C50" s="234" t="s">
        <v>483</v>
      </c>
      <c r="D50" s="235" t="s">
        <v>3</v>
      </c>
      <c r="E50" s="352" t="s">
        <v>484</v>
      </c>
      <c r="F50" s="352"/>
      <c r="G50" s="352"/>
      <c r="H50" s="352"/>
      <c r="I50" s="352"/>
      <c r="J50" s="352"/>
      <c r="K50" s="353"/>
      <c r="L50" s="232"/>
      <c r="M50" s="203" t="s">
        <v>0</v>
      </c>
      <c r="N50" s="204" t="s">
        <v>3</v>
      </c>
      <c r="O50" s="204" t="s">
        <v>1</v>
      </c>
      <c r="P50" s="204" t="s">
        <v>2</v>
      </c>
      <c r="Q50" s="204" t="s">
        <v>45</v>
      </c>
      <c r="R50" s="204" t="s">
        <v>117</v>
      </c>
      <c r="S50" s="204" t="s">
        <v>191</v>
      </c>
      <c r="T50" s="28" t="s">
        <v>4</v>
      </c>
      <c r="U50" s="204" t="s">
        <v>24</v>
      </c>
      <c r="V50" s="204" t="s">
        <v>46</v>
      </c>
      <c r="W50" s="204" t="s">
        <v>47</v>
      </c>
    </row>
    <row r="51" spans="2:49" ht="81.75" customHeight="1" x14ac:dyDescent="0.35">
      <c r="B51" s="384"/>
      <c r="C51" s="234" t="s">
        <v>485</v>
      </c>
      <c r="D51" s="235" t="s">
        <v>486</v>
      </c>
      <c r="E51" s="352" t="s">
        <v>487</v>
      </c>
      <c r="F51" s="352"/>
      <c r="G51" s="352"/>
      <c r="H51" s="352"/>
      <c r="I51" s="352"/>
      <c r="J51" s="352"/>
      <c r="K51" s="353"/>
      <c r="L51" s="232"/>
      <c r="M51" s="236" t="s">
        <v>6</v>
      </c>
      <c r="N51" s="118" t="s">
        <v>170</v>
      </c>
      <c r="O51" s="118" t="s">
        <v>102</v>
      </c>
      <c r="P51" s="118" t="s">
        <v>107</v>
      </c>
      <c r="Q51" s="237"/>
      <c r="R51" s="118" t="s">
        <v>332</v>
      </c>
      <c r="S51" s="118" t="s">
        <v>488</v>
      </c>
      <c r="T51" s="238" t="s">
        <v>171</v>
      </c>
      <c r="U51" s="118">
        <v>118</v>
      </c>
      <c r="V51" s="118" t="s">
        <v>489</v>
      </c>
      <c r="W51" s="118"/>
    </row>
    <row r="52" spans="2:49" ht="60.75" customHeight="1" x14ac:dyDescent="0.35">
      <c r="B52" s="384"/>
      <c r="C52" s="234" t="s">
        <v>490</v>
      </c>
      <c r="D52" s="235" t="s">
        <v>117</v>
      </c>
      <c r="E52" s="386" t="s">
        <v>491</v>
      </c>
      <c r="F52" s="386"/>
      <c r="G52" s="386"/>
      <c r="H52" s="386"/>
      <c r="I52" s="386"/>
      <c r="J52" s="386"/>
      <c r="K52" s="387"/>
      <c r="L52" s="232"/>
      <c r="M52" s="236" t="s">
        <v>8</v>
      </c>
      <c r="N52" s="118" t="s">
        <v>183</v>
      </c>
      <c r="O52" s="118" t="s">
        <v>103</v>
      </c>
      <c r="P52" s="118" t="s">
        <v>107</v>
      </c>
      <c r="Q52" s="237"/>
      <c r="R52" s="118" t="s">
        <v>332</v>
      </c>
      <c r="S52" s="118" t="s">
        <v>136</v>
      </c>
      <c r="T52" s="239"/>
      <c r="U52" s="118">
        <v>118</v>
      </c>
      <c r="V52" s="118" t="s">
        <v>492</v>
      </c>
      <c r="W52" s="118"/>
    </row>
    <row r="53" spans="2:49" ht="113.25" customHeight="1" x14ac:dyDescent="0.35">
      <c r="B53" s="384"/>
      <c r="C53" s="234" t="s">
        <v>493</v>
      </c>
      <c r="D53" s="235" t="s">
        <v>191</v>
      </c>
      <c r="E53" s="352" t="s">
        <v>494</v>
      </c>
      <c r="F53" s="352"/>
      <c r="G53" s="352"/>
      <c r="H53" s="352"/>
      <c r="I53" s="352"/>
      <c r="J53" s="352"/>
      <c r="K53" s="353"/>
      <c r="L53" s="232"/>
      <c r="M53" s="240"/>
      <c r="N53" s="240"/>
      <c r="O53" s="240"/>
      <c r="P53" s="240"/>
      <c r="Q53" s="240"/>
      <c r="R53" s="240"/>
      <c r="S53" s="240"/>
      <c r="T53" s="240"/>
      <c r="U53" s="224"/>
      <c r="V53" s="240"/>
      <c r="W53" s="240"/>
    </row>
    <row r="54" spans="2:49" ht="78.75" customHeight="1" x14ac:dyDescent="0.35">
      <c r="B54" s="384"/>
      <c r="C54" s="234" t="s">
        <v>495</v>
      </c>
      <c r="D54" s="235" t="s">
        <v>4</v>
      </c>
      <c r="E54" s="352" t="s">
        <v>496</v>
      </c>
      <c r="F54" s="352"/>
      <c r="G54" s="352"/>
      <c r="H54" s="352"/>
      <c r="I54" s="352"/>
      <c r="J54" s="352"/>
      <c r="K54" s="353"/>
      <c r="L54" s="232"/>
      <c r="M54" s="232"/>
      <c r="N54" s="232"/>
      <c r="O54" s="232"/>
      <c r="P54" s="232"/>
      <c r="Q54" s="232"/>
      <c r="R54" s="232"/>
      <c r="S54" s="232"/>
      <c r="T54" s="232"/>
    </row>
    <row r="55" spans="2:49" ht="22.5" customHeight="1" x14ac:dyDescent="0.35">
      <c r="B55" s="384"/>
      <c r="C55" s="234" t="s">
        <v>497</v>
      </c>
      <c r="D55" s="235" t="s">
        <v>24</v>
      </c>
      <c r="E55" s="352" t="s">
        <v>498</v>
      </c>
      <c r="F55" s="352"/>
      <c r="G55" s="352"/>
      <c r="H55" s="352"/>
      <c r="I55" s="352"/>
      <c r="J55" s="352"/>
      <c r="K55" s="353"/>
      <c r="L55" s="232"/>
      <c r="M55" s="232"/>
      <c r="N55" s="232"/>
      <c r="O55" s="232"/>
      <c r="P55" s="232"/>
      <c r="Q55" s="232"/>
      <c r="R55" s="232"/>
      <c r="S55" s="232"/>
      <c r="T55" s="232"/>
    </row>
    <row r="56" spans="2:49" ht="68.25" customHeight="1" thickBot="1" x14ac:dyDescent="0.4">
      <c r="B56" s="385"/>
      <c r="C56" s="241" t="s">
        <v>499</v>
      </c>
      <c r="D56" s="242" t="s">
        <v>500</v>
      </c>
      <c r="E56" s="354" t="s">
        <v>501</v>
      </c>
      <c r="F56" s="354"/>
      <c r="G56" s="354"/>
      <c r="H56" s="354"/>
      <c r="I56" s="354"/>
      <c r="J56" s="354"/>
      <c r="K56" s="355"/>
      <c r="L56" s="232"/>
      <c r="M56" s="232"/>
      <c r="N56" s="232"/>
      <c r="O56" s="232"/>
      <c r="P56" s="232"/>
      <c r="Q56" s="232"/>
      <c r="R56" s="232"/>
      <c r="S56" s="232"/>
      <c r="T56" s="232"/>
    </row>
    <row r="57" spans="2:49" x14ac:dyDescent="0.35">
      <c r="B57" s="243"/>
      <c r="C57" s="244"/>
      <c r="D57" s="245"/>
      <c r="E57" s="246"/>
      <c r="F57" s="246"/>
      <c r="G57" s="246"/>
      <c r="H57" s="246"/>
      <c r="I57" s="246"/>
      <c r="J57" s="246"/>
      <c r="K57" s="246"/>
      <c r="L57" s="232"/>
      <c r="M57" s="232"/>
      <c r="N57" s="232"/>
      <c r="O57" s="232"/>
      <c r="P57" s="232"/>
      <c r="Q57" s="232"/>
      <c r="R57" s="232"/>
      <c r="S57" s="232"/>
      <c r="T57" s="232"/>
    </row>
    <row r="58" spans="2:49" x14ac:dyDescent="0.35">
      <c r="B58" s="247"/>
      <c r="C58" s="248"/>
      <c r="D58" s="249"/>
      <c r="E58" s="250"/>
      <c r="F58" s="250"/>
      <c r="G58" s="250"/>
      <c r="H58" s="250"/>
      <c r="I58" s="250"/>
      <c r="J58" s="250"/>
      <c r="K58" s="250"/>
      <c r="L58" s="232"/>
      <c r="M58" s="232"/>
      <c r="N58" s="232"/>
      <c r="O58" s="232"/>
      <c r="P58" s="232"/>
      <c r="Q58" s="232"/>
      <c r="R58" s="232"/>
      <c r="S58" s="232"/>
      <c r="T58" s="232"/>
    </row>
    <row r="59" spans="2:49" ht="15" thickBot="1" x14ac:dyDescent="0.4">
      <c r="B59" s="247"/>
      <c r="C59" s="248"/>
      <c r="D59" s="249"/>
      <c r="E59" s="250"/>
      <c r="F59" s="250"/>
      <c r="G59" s="250"/>
      <c r="H59" s="250"/>
      <c r="I59" s="250"/>
      <c r="J59" s="250"/>
      <c r="K59" s="250"/>
      <c r="L59" s="232"/>
      <c r="M59" s="379" t="s">
        <v>23</v>
      </c>
      <c r="N59" s="380"/>
      <c r="O59" s="380"/>
      <c r="P59" s="380"/>
      <c r="Q59" s="380"/>
      <c r="R59" s="380"/>
      <c r="S59" s="381"/>
      <c r="T59" s="25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row>
    <row r="60" spans="2:49" s="211" customFormat="1" ht="43.5" x14ac:dyDescent="0.35">
      <c r="B60" s="347" t="s">
        <v>23</v>
      </c>
      <c r="C60" s="252" t="s">
        <v>502</v>
      </c>
      <c r="D60" s="231" t="s">
        <v>503</v>
      </c>
      <c r="E60" s="350" t="s">
        <v>504</v>
      </c>
      <c r="F60" s="350"/>
      <c r="G60" s="350"/>
      <c r="H60" s="350"/>
      <c r="I60" s="350"/>
      <c r="J60" s="350"/>
      <c r="K60" s="351"/>
      <c r="L60" s="251"/>
      <c r="M60" s="29" t="s">
        <v>19</v>
      </c>
      <c r="N60" s="30" t="s">
        <v>20</v>
      </c>
      <c r="O60" s="30" t="s">
        <v>21</v>
      </c>
      <c r="P60" s="30" t="s">
        <v>38</v>
      </c>
      <c r="Q60" s="30" t="s">
        <v>44</v>
      </c>
      <c r="R60" s="30" t="s">
        <v>22</v>
      </c>
      <c r="S60" s="30" t="s">
        <v>505</v>
      </c>
      <c r="T60" s="232"/>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row>
    <row r="61" spans="2:49" s="211" customFormat="1" ht="43.5" x14ac:dyDescent="0.35">
      <c r="B61" s="348"/>
      <c r="C61" s="119" t="s">
        <v>506</v>
      </c>
      <c r="D61" s="235" t="s">
        <v>507</v>
      </c>
      <c r="E61" s="352" t="s">
        <v>508</v>
      </c>
      <c r="F61" s="352"/>
      <c r="G61" s="352"/>
      <c r="H61" s="352"/>
      <c r="I61" s="352"/>
      <c r="J61" s="352"/>
      <c r="K61" s="353"/>
      <c r="L61" s="251"/>
      <c r="M61" s="236" t="s">
        <v>30</v>
      </c>
      <c r="N61" s="118">
        <v>116</v>
      </c>
      <c r="O61" s="118" t="s">
        <v>509</v>
      </c>
      <c r="P61" s="118" t="s">
        <v>30</v>
      </c>
      <c r="Q61" s="118" t="s">
        <v>510</v>
      </c>
      <c r="R61" s="118" t="s">
        <v>333</v>
      </c>
      <c r="S61" s="118" t="s">
        <v>188</v>
      </c>
      <c r="T61" s="232"/>
      <c r="U61" s="206"/>
      <c r="V61" s="206"/>
      <c r="W61" s="206"/>
      <c r="X61" s="206"/>
      <c r="Y61" s="206"/>
      <c r="Z61" s="206"/>
      <c r="AA61" s="206"/>
      <c r="AB61" s="206"/>
      <c r="AC61" s="206"/>
      <c r="AD61" s="206"/>
      <c r="AE61" s="206"/>
      <c r="AF61" s="206"/>
      <c r="AG61" s="206"/>
      <c r="AH61" s="206"/>
      <c r="AI61" s="206"/>
      <c r="AJ61" s="206"/>
      <c r="AK61" s="206"/>
      <c r="AL61" s="206"/>
      <c r="AM61" s="206"/>
      <c r="AN61" s="206"/>
      <c r="AO61" s="206"/>
      <c r="AP61" s="206"/>
      <c r="AQ61" s="206"/>
      <c r="AR61" s="206"/>
      <c r="AS61" s="206"/>
      <c r="AT61" s="206"/>
      <c r="AU61" s="206"/>
      <c r="AV61" s="206"/>
      <c r="AW61" s="206"/>
    </row>
    <row r="62" spans="2:49" ht="37.5" customHeight="1" thickBot="1" x14ac:dyDescent="0.4">
      <c r="B62" s="349"/>
      <c r="C62" s="253" t="s">
        <v>511</v>
      </c>
      <c r="D62" s="253" t="s">
        <v>269</v>
      </c>
      <c r="E62" s="370" t="s">
        <v>512</v>
      </c>
      <c r="F62" s="370"/>
      <c r="G62" s="370"/>
      <c r="H62" s="370"/>
      <c r="I62" s="370"/>
      <c r="J62" s="370"/>
      <c r="K62" s="371"/>
      <c r="L62" s="232"/>
      <c r="M62" s="236" t="s">
        <v>30</v>
      </c>
      <c r="N62" s="118">
        <v>116</v>
      </c>
      <c r="O62" s="118" t="s">
        <v>509</v>
      </c>
      <c r="P62" s="118" t="s">
        <v>30</v>
      </c>
      <c r="Q62" s="118" t="s">
        <v>510</v>
      </c>
      <c r="R62" s="118" t="s">
        <v>333</v>
      </c>
      <c r="S62" s="118" t="s">
        <v>188</v>
      </c>
      <c r="T62" s="232"/>
    </row>
    <row r="63" spans="2:49" x14ac:dyDescent="0.35">
      <c r="B63" s="247"/>
      <c r="C63" s="248"/>
      <c r="D63" s="249"/>
      <c r="E63" s="250"/>
      <c r="F63" s="250"/>
      <c r="G63" s="250"/>
      <c r="H63" s="250"/>
      <c r="I63" s="250"/>
      <c r="J63" s="250"/>
      <c r="K63" s="250"/>
      <c r="L63" s="232"/>
      <c r="M63" s="240"/>
      <c r="N63" s="240"/>
      <c r="O63" s="240"/>
      <c r="P63" s="240"/>
      <c r="Q63" s="240"/>
      <c r="R63" s="240"/>
      <c r="S63" s="232"/>
      <c r="T63" s="232"/>
    </row>
    <row r="64" spans="2:49" x14ac:dyDescent="0.35">
      <c r="B64" s="247"/>
      <c r="C64" s="248"/>
      <c r="D64" s="249"/>
      <c r="E64" s="250"/>
      <c r="F64" s="250"/>
      <c r="G64" s="250"/>
      <c r="H64" s="250"/>
      <c r="I64" s="250"/>
      <c r="J64" s="250"/>
      <c r="K64" s="250"/>
      <c r="L64" s="232"/>
      <c r="M64" s="240"/>
      <c r="N64" s="240"/>
      <c r="O64" s="240"/>
      <c r="P64" s="240"/>
      <c r="Q64" s="240"/>
      <c r="R64" s="240"/>
      <c r="S64" s="232"/>
      <c r="T64" s="232"/>
    </row>
    <row r="65" spans="2:20" ht="15" thickBot="1" x14ac:dyDescent="0.4">
      <c r="B65" s="254"/>
      <c r="C65" s="255"/>
      <c r="D65" s="256"/>
      <c r="E65" s="257"/>
      <c r="F65" s="257"/>
      <c r="G65" s="257"/>
      <c r="H65" s="257"/>
      <c r="I65" s="257"/>
      <c r="J65" s="257"/>
      <c r="K65" s="257"/>
      <c r="L65" s="232"/>
      <c r="M65" s="356" t="s">
        <v>515</v>
      </c>
      <c r="N65" s="357"/>
      <c r="O65" s="357"/>
      <c r="P65" s="358"/>
      <c r="Q65" s="240"/>
      <c r="R65" s="240"/>
      <c r="S65" s="232"/>
      <c r="T65" s="232"/>
    </row>
    <row r="66" spans="2:20" ht="58.5" thickBot="1" x14ac:dyDescent="0.4">
      <c r="B66" s="258" t="s">
        <v>515</v>
      </c>
      <c r="C66" s="259" t="s">
        <v>513</v>
      </c>
      <c r="D66" s="260" t="s">
        <v>514</v>
      </c>
      <c r="E66" s="345" t="s">
        <v>664</v>
      </c>
      <c r="F66" s="345"/>
      <c r="G66" s="345"/>
      <c r="H66" s="345"/>
      <c r="I66" s="345"/>
      <c r="J66" s="345"/>
      <c r="K66" s="346"/>
      <c r="L66" s="232"/>
      <c r="M66" s="31" t="s">
        <v>14</v>
      </c>
      <c r="N66" s="204" t="s">
        <v>48</v>
      </c>
      <c r="O66" s="204" t="s">
        <v>15</v>
      </c>
      <c r="P66" s="204" t="s">
        <v>18</v>
      </c>
      <c r="Q66" s="261"/>
      <c r="R66" s="261"/>
      <c r="S66" s="232"/>
      <c r="T66" s="232"/>
    </row>
    <row r="67" spans="2:20" x14ac:dyDescent="0.35">
      <c r="B67" s="243"/>
      <c r="C67" s="244"/>
      <c r="D67" s="245"/>
      <c r="E67" s="246"/>
      <c r="F67" s="246"/>
      <c r="G67" s="246"/>
      <c r="H67" s="246"/>
      <c r="I67" s="246"/>
      <c r="J67" s="246"/>
      <c r="K67" s="246"/>
      <c r="L67" s="232"/>
      <c r="M67" s="109">
        <v>2</v>
      </c>
      <c r="N67" s="110">
        <v>2</v>
      </c>
      <c r="O67" s="111">
        <v>140</v>
      </c>
      <c r="P67" s="112">
        <v>3.1500000000000001E-4</v>
      </c>
      <c r="Q67" s="261"/>
      <c r="R67" s="261"/>
      <c r="S67" s="232"/>
      <c r="T67" s="232"/>
    </row>
    <row r="68" spans="2:20" x14ac:dyDescent="0.35">
      <c r="B68" s="247"/>
      <c r="C68" s="248"/>
      <c r="D68" s="249"/>
      <c r="E68" s="250"/>
      <c r="F68" s="250"/>
      <c r="G68" s="250"/>
      <c r="H68" s="250"/>
      <c r="I68" s="250"/>
      <c r="J68" s="250"/>
      <c r="K68" s="250"/>
      <c r="L68" s="232"/>
      <c r="M68" s="109">
        <v>7</v>
      </c>
      <c r="N68" s="110">
        <v>1.4000000000000001</v>
      </c>
      <c r="O68" s="111">
        <v>337.9</v>
      </c>
      <c r="P68" s="112">
        <v>2.2200000000000001E-2</v>
      </c>
      <c r="Q68" s="261"/>
      <c r="R68" s="261"/>
      <c r="S68" s="232"/>
      <c r="T68" s="232"/>
    </row>
    <row r="69" spans="2:20" x14ac:dyDescent="0.35">
      <c r="B69" s="247"/>
      <c r="C69" s="248"/>
      <c r="D69" s="249"/>
      <c r="E69" s="250"/>
      <c r="F69" s="250"/>
      <c r="G69" s="250"/>
      <c r="H69" s="250"/>
      <c r="I69" s="250"/>
      <c r="J69" s="250"/>
      <c r="K69" s="250"/>
      <c r="L69" s="232"/>
      <c r="M69" s="240"/>
      <c r="N69" s="262"/>
      <c r="O69" s="262"/>
      <c r="P69" s="263"/>
      <c r="Q69" s="261"/>
      <c r="R69" s="261"/>
      <c r="S69" s="232"/>
      <c r="T69" s="232"/>
    </row>
    <row r="70" spans="2:20" ht="15" thickBot="1" x14ac:dyDescent="0.4">
      <c r="B70" s="254"/>
      <c r="C70" s="255"/>
      <c r="D70" s="256"/>
      <c r="E70" s="257"/>
      <c r="F70" s="257"/>
      <c r="G70" s="257"/>
      <c r="H70" s="257"/>
      <c r="I70" s="257"/>
      <c r="J70" s="257"/>
      <c r="K70" s="257"/>
      <c r="L70" s="232"/>
      <c r="M70" s="359" t="s">
        <v>655</v>
      </c>
      <c r="N70" s="360"/>
      <c r="O70" s="360"/>
      <c r="P70" s="361"/>
      <c r="Q70" s="261"/>
      <c r="R70" s="261"/>
      <c r="S70" s="232"/>
      <c r="T70" s="232"/>
    </row>
    <row r="71" spans="2:20" ht="58.5" thickBot="1" x14ac:dyDescent="0.4">
      <c r="B71" s="258" t="s">
        <v>655</v>
      </c>
      <c r="C71" s="259" t="s">
        <v>516</v>
      </c>
      <c r="D71" s="260" t="s">
        <v>514</v>
      </c>
      <c r="E71" s="345" t="s">
        <v>656</v>
      </c>
      <c r="F71" s="345"/>
      <c r="G71" s="345"/>
      <c r="H71" s="345"/>
      <c r="I71" s="345"/>
      <c r="J71" s="345"/>
      <c r="K71" s="346"/>
      <c r="L71" s="232"/>
      <c r="M71" s="31" t="s">
        <v>14</v>
      </c>
      <c r="N71" s="204" t="s">
        <v>48</v>
      </c>
      <c r="O71" s="204" t="s">
        <v>15</v>
      </c>
      <c r="P71" s="204" t="s">
        <v>18</v>
      </c>
      <c r="Q71" s="240"/>
      <c r="R71" s="240"/>
      <c r="S71" s="232"/>
      <c r="T71" s="232"/>
    </row>
    <row r="72" spans="2:20" x14ac:dyDescent="0.35">
      <c r="B72" s="243"/>
      <c r="C72" s="244"/>
      <c r="D72" s="245"/>
      <c r="E72" s="246"/>
      <c r="F72" s="246"/>
      <c r="G72" s="246"/>
      <c r="H72" s="246"/>
      <c r="I72" s="246"/>
      <c r="J72" s="246"/>
      <c r="K72" s="246"/>
      <c r="L72" s="232"/>
      <c r="M72" s="264">
        <v>7</v>
      </c>
      <c r="N72" s="265">
        <v>7</v>
      </c>
      <c r="O72" s="266">
        <v>337.9</v>
      </c>
      <c r="P72" s="267">
        <v>2.2200000000000001E-2</v>
      </c>
      <c r="Q72" s="240"/>
      <c r="R72" s="240"/>
      <c r="S72" s="232"/>
      <c r="T72" s="232"/>
    </row>
    <row r="73" spans="2:20" x14ac:dyDescent="0.35">
      <c r="B73" s="247"/>
      <c r="C73" s="248"/>
      <c r="D73" s="249"/>
      <c r="E73" s="250"/>
      <c r="F73" s="250"/>
      <c r="G73" s="250"/>
      <c r="H73" s="250"/>
      <c r="I73" s="250"/>
      <c r="J73" s="250"/>
      <c r="K73" s="250"/>
      <c r="L73" s="232"/>
      <c r="M73" s="264">
        <v>0</v>
      </c>
      <c r="N73" s="265">
        <v>0</v>
      </c>
      <c r="O73" s="266">
        <v>0</v>
      </c>
      <c r="P73" s="267">
        <v>0</v>
      </c>
      <c r="Q73" s="240"/>
      <c r="R73" s="240"/>
      <c r="S73" s="232"/>
      <c r="T73" s="232"/>
    </row>
    <row r="74" spans="2:20" x14ac:dyDescent="0.35">
      <c r="B74" s="247"/>
      <c r="C74" s="248"/>
      <c r="D74" s="249"/>
      <c r="E74" s="250"/>
      <c r="F74" s="250"/>
      <c r="G74" s="250"/>
      <c r="H74" s="250"/>
      <c r="I74" s="250"/>
      <c r="J74" s="250"/>
      <c r="K74" s="250"/>
      <c r="L74" s="232"/>
      <c r="M74" s="240"/>
      <c r="N74" s="262"/>
      <c r="O74" s="262"/>
      <c r="P74" s="263"/>
      <c r="Q74" s="240"/>
      <c r="R74" s="240"/>
      <c r="S74" s="232"/>
      <c r="T74" s="232"/>
    </row>
    <row r="75" spans="2:20" ht="15" thickBot="1" x14ac:dyDescent="0.4">
      <c r="B75" s="254"/>
      <c r="C75" s="255"/>
      <c r="D75" s="256"/>
      <c r="E75" s="257"/>
      <c r="F75" s="257"/>
      <c r="G75" s="257"/>
      <c r="H75" s="257"/>
      <c r="I75" s="257"/>
      <c r="J75" s="257"/>
      <c r="K75" s="257"/>
      <c r="L75" s="232"/>
      <c r="M75" s="362" t="s">
        <v>657</v>
      </c>
      <c r="N75" s="363"/>
      <c r="O75" s="363"/>
      <c r="P75" s="364"/>
      <c r="Q75" s="240"/>
      <c r="R75" s="240"/>
      <c r="S75" s="232"/>
      <c r="T75" s="232"/>
    </row>
    <row r="76" spans="2:20" ht="58.5" thickBot="1" x14ac:dyDescent="0.4">
      <c r="B76" s="258" t="s">
        <v>658</v>
      </c>
      <c r="C76" s="259" t="s">
        <v>517</v>
      </c>
      <c r="D76" s="260" t="s">
        <v>514</v>
      </c>
      <c r="E76" s="345" t="s">
        <v>659</v>
      </c>
      <c r="F76" s="345"/>
      <c r="G76" s="345"/>
      <c r="H76" s="345"/>
      <c r="I76" s="345"/>
      <c r="J76" s="345"/>
      <c r="K76" s="346"/>
      <c r="L76" s="232"/>
      <c r="M76" s="31" t="s">
        <v>14</v>
      </c>
      <c r="N76" s="204" t="s">
        <v>48</v>
      </c>
      <c r="O76" s="204" t="s">
        <v>15</v>
      </c>
      <c r="P76" s="204" t="s">
        <v>18</v>
      </c>
      <c r="Q76" s="268"/>
      <c r="R76" s="268"/>
      <c r="S76" s="232"/>
      <c r="T76" s="232"/>
    </row>
    <row r="77" spans="2:20" x14ac:dyDescent="0.35">
      <c r="B77" s="243"/>
      <c r="C77" s="244"/>
      <c r="D77" s="245"/>
      <c r="E77" s="246"/>
      <c r="F77" s="246"/>
      <c r="G77" s="246"/>
      <c r="H77" s="246"/>
      <c r="I77" s="246"/>
      <c r="J77" s="246"/>
      <c r="K77" s="246"/>
      <c r="L77" s="232"/>
      <c r="M77" s="269">
        <v>5</v>
      </c>
      <c r="N77" s="270">
        <v>5</v>
      </c>
      <c r="O77" s="271">
        <v>350</v>
      </c>
      <c r="P77" s="272">
        <v>6.9930000000000006E-6</v>
      </c>
      <c r="Q77" s="268"/>
      <c r="R77" s="268"/>
      <c r="S77" s="232"/>
      <c r="T77" s="232"/>
    </row>
    <row r="78" spans="2:20" x14ac:dyDescent="0.35">
      <c r="B78" s="247"/>
      <c r="C78" s="248"/>
      <c r="D78" s="249"/>
      <c r="E78" s="250"/>
      <c r="F78" s="250"/>
      <c r="G78" s="250"/>
      <c r="H78" s="250"/>
      <c r="I78" s="250"/>
      <c r="J78" s="250"/>
      <c r="K78" s="250"/>
      <c r="L78" s="232"/>
      <c r="M78" s="269">
        <v>7</v>
      </c>
      <c r="N78" s="270">
        <v>1.4000000000000001</v>
      </c>
      <c r="O78" s="271">
        <v>337.9</v>
      </c>
      <c r="P78" s="272">
        <v>2.2200000000000001E-2</v>
      </c>
      <c r="Q78" s="268"/>
      <c r="R78" s="268"/>
      <c r="S78" s="232"/>
      <c r="T78" s="232"/>
    </row>
    <row r="79" spans="2:20" x14ac:dyDescent="0.35">
      <c r="B79" s="247"/>
      <c r="C79" s="248"/>
      <c r="D79" s="249"/>
      <c r="E79" s="250"/>
      <c r="F79" s="250"/>
      <c r="G79" s="250"/>
      <c r="H79" s="250"/>
      <c r="I79" s="250"/>
      <c r="J79" s="250"/>
      <c r="K79" s="250"/>
      <c r="L79" s="232"/>
      <c r="M79" s="240"/>
      <c r="N79" s="262"/>
      <c r="O79" s="262"/>
      <c r="P79" s="263"/>
      <c r="Q79" s="268"/>
      <c r="R79" s="268"/>
      <c r="S79" s="232"/>
      <c r="T79" s="232"/>
    </row>
    <row r="80" spans="2:20" x14ac:dyDescent="0.35">
      <c r="B80" s="247"/>
      <c r="C80" s="248"/>
      <c r="D80" s="249"/>
      <c r="E80" s="250"/>
      <c r="F80" s="250"/>
      <c r="G80" s="250"/>
      <c r="H80" s="250"/>
      <c r="I80" s="250"/>
      <c r="J80" s="250"/>
      <c r="K80" s="250"/>
      <c r="L80" s="232"/>
      <c r="M80" s="240"/>
      <c r="N80" s="262"/>
      <c r="O80" s="262"/>
      <c r="P80" s="263"/>
      <c r="Q80" s="268"/>
      <c r="R80" s="268"/>
      <c r="S80" s="232"/>
      <c r="T80" s="232"/>
    </row>
    <row r="81" spans="2:20" ht="15" thickBot="1" x14ac:dyDescent="0.4">
      <c r="B81" s="254"/>
      <c r="C81" s="255"/>
      <c r="D81" s="256"/>
      <c r="E81" s="257"/>
      <c r="F81" s="257"/>
      <c r="G81" s="257"/>
      <c r="H81" s="257"/>
      <c r="I81" s="257"/>
      <c r="J81" s="257"/>
      <c r="K81" s="257"/>
      <c r="L81" s="232"/>
      <c r="M81" s="344" t="s">
        <v>660</v>
      </c>
      <c r="N81" s="344"/>
      <c r="O81" s="344"/>
      <c r="P81" s="344"/>
      <c r="Q81" s="268"/>
      <c r="R81" s="268"/>
      <c r="S81" s="232"/>
      <c r="T81" s="232"/>
    </row>
    <row r="82" spans="2:20" ht="58.5" thickBot="1" x14ac:dyDescent="0.4">
      <c r="B82" s="258" t="s">
        <v>661</v>
      </c>
      <c r="C82" s="259" t="s">
        <v>518</v>
      </c>
      <c r="D82" s="260" t="s">
        <v>514</v>
      </c>
      <c r="E82" s="345" t="s">
        <v>519</v>
      </c>
      <c r="F82" s="345"/>
      <c r="G82" s="345"/>
      <c r="H82" s="345"/>
      <c r="I82" s="345"/>
      <c r="J82" s="345"/>
      <c r="K82" s="346"/>
      <c r="L82" s="232"/>
      <c r="M82" s="31" t="s">
        <v>14</v>
      </c>
      <c r="N82" s="204" t="s">
        <v>48</v>
      </c>
      <c r="O82" s="204" t="s">
        <v>15</v>
      </c>
      <c r="P82" s="204" t="s">
        <v>18</v>
      </c>
      <c r="Q82" s="268"/>
      <c r="R82" s="268"/>
      <c r="T82" s="232"/>
    </row>
    <row r="83" spans="2:20" x14ac:dyDescent="0.35">
      <c r="B83" s="243"/>
      <c r="C83" s="244"/>
      <c r="D83" s="245"/>
      <c r="E83" s="246"/>
      <c r="F83" s="246"/>
      <c r="G83" s="246"/>
      <c r="H83" s="246"/>
      <c r="I83" s="246"/>
      <c r="J83" s="246"/>
      <c r="K83" s="246"/>
      <c r="L83" s="232"/>
      <c r="M83" s="106">
        <v>10</v>
      </c>
      <c r="N83" s="273">
        <v>10</v>
      </c>
      <c r="O83" s="274">
        <v>547.9</v>
      </c>
      <c r="P83" s="108">
        <v>2.1891993000000002E-2</v>
      </c>
      <c r="Q83" s="268"/>
      <c r="R83" s="268"/>
      <c r="T83" s="232"/>
    </row>
    <row r="84" spans="2:20" x14ac:dyDescent="0.35">
      <c r="B84" s="247"/>
      <c r="C84" s="248"/>
      <c r="D84" s="249"/>
      <c r="E84" s="250"/>
      <c r="F84" s="250"/>
      <c r="G84" s="250"/>
      <c r="H84" s="250"/>
      <c r="I84" s="250"/>
      <c r="J84" s="250"/>
      <c r="K84" s="250"/>
      <c r="L84" s="232"/>
      <c r="M84" s="106">
        <v>0</v>
      </c>
      <c r="N84" s="273">
        <v>0</v>
      </c>
      <c r="O84" s="274">
        <v>0</v>
      </c>
      <c r="P84" s="108">
        <v>0</v>
      </c>
      <c r="Q84" s="268"/>
      <c r="R84" s="268"/>
      <c r="T84" s="232"/>
    </row>
    <row r="85" spans="2:20" x14ac:dyDescent="0.35">
      <c r="B85" s="247"/>
      <c r="C85" s="248"/>
      <c r="D85" s="249"/>
      <c r="E85" s="250"/>
      <c r="F85" s="250"/>
      <c r="G85" s="250"/>
      <c r="H85" s="250"/>
      <c r="I85" s="250"/>
      <c r="J85" s="250"/>
      <c r="K85" s="250"/>
      <c r="L85" s="232"/>
      <c r="M85" s="275"/>
      <c r="N85" s="276"/>
      <c r="O85" s="276"/>
      <c r="P85" s="277"/>
      <c r="Q85" s="268"/>
      <c r="R85" s="268"/>
      <c r="T85" s="232"/>
    </row>
    <row r="86" spans="2:20" ht="15" thickBot="1" x14ac:dyDescent="0.4">
      <c r="B86" s="254"/>
      <c r="C86" s="255"/>
      <c r="D86" s="256"/>
      <c r="E86" s="257"/>
      <c r="F86" s="257"/>
      <c r="G86" s="257"/>
      <c r="H86" s="257"/>
      <c r="I86" s="257"/>
      <c r="J86" s="257"/>
      <c r="K86" s="257"/>
      <c r="L86" s="232"/>
      <c r="Q86" s="268"/>
      <c r="R86" s="268"/>
      <c r="T86" s="232"/>
    </row>
    <row r="87" spans="2:20" ht="33" customHeight="1" x14ac:dyDescent="0.35">
      <c r="B87" s="347" t="s">
        <v>520</v>
      </c>
      <c r="C87" s="252" t="s">
        <v>521</v>
      </c>
      <c r="D87" s="231" t="s">
        <v>16</v>
      </c>
      <c r="E87" s="350" t="s">
        <v>522</v>
      </c>
      <c r="F87" s="350"/>
      <c r="G87" s="350"/>
      <c r="H87" s="350"/>
      <c r="I87" s="350"/>
      <c r="J87" s="350"/>
      <c r="K87" s="351"/>
      <c r="L87" s="232"/>
      <c r="M87" s="31" t="s">
        <v>16</v>
      </c>
      <c r="N87" s="204" t="s">
        <v>35</v>
      </c>
      <c r="O87" s="204" t="s">
        <v>17</v>
      </c>
      <c r="P87" s="278" t="s">
        <v>161</v>
      </c>
      <c r="Q87" s="268"/>
      <c r="R87" s="268"/>
      <c r="T87" s="232"/>
    </row>
    <row r="88" spans="2:20" ht="33" customHeight="1" x14ac:dyDescent="0.35">
      <c r="B88" s="348"/>
      <c r="C88" s="119" t="s">
        <v>523</v>
      </c>
      <c r="D88" s="235" t="s">
        <v>35</v>
      </c>
      <c r="E88" s="352" t="s">
        <v>524</v>
      </c>
      <c r="F88" s="352"/>
      <c r="G88" s="352"/>
      <c r="H88" s="352"/>
      <c r="I88" s="352"/>
      <c r="J88" s="352"/>
      <c r="K88" s="353"/>
      <c r="L88" s="232"/>
      <c r="M88" s="279"/>
      <c r="N88" s="118" t="s">
        <v>156</v>
      </c>
      <c r="O88" s="118" t="s">
        <v>131</v>
      </c>
      <c r="P88" s="280"/>
      <c r="Q88" s="268"/>
      <c r="R88" s="268"/>
      <c r="T88" s="232"/>
    </row>
    <row r="89" spans="2:20" ht="33" customHeight="1" x14ac:dyDescent="0.35">
      <c r="B89" s="348"/>
      <c r="C89" s="119" t="s">
        <v>525</v>
      </c>
      <c r="D89" s="235" t="s">
        <v>17</v>
      </c>
      <c r="E89" s="352" t="s">
        <v>526</v>
      </c>
      <c r="F89" s="352"/>
      <c r="G89" s="352"/>
      <c r="H89" s="352"/>
      <c r="I89" s="352"/>
      <c r="J89" s="352"/>
      <c r="K89" s="353"/>
      <c r="L89" s="232"/>
      <c r="M89" s="279"/>
      <c r="N89" s="118" t="s">
        <v>264</v>
      </c>
      <c r="O89" s="118" t="s">
        <v>132</v>
      </c>
      <c r="P89" s="280"/>
      <c r="Q89" s="268"/>
      <c r="R89" s="268"/>
      <c r="T89" s="232"/>
    </row>
    <row r="90" spans="2:20" ht="33" customHeight="1" thickBot="1" x14ac:dyDescent="0.4">
      <c r="B90" s="349"/>
      <c r="C90" s="253" t="s">
        <v>527</v>
      </c>
      <c r="D90" s="242" t="s">
        <v>161</v>
      </c>
      <c r="E90" s="354" t="s">
        <v>528</v>
      </c>
      <c r="F90" s="354"/>
      <c r="G90" s="354"/>
      <c r="H90" s="354"/>
      <c r="I90" s="354"/>
      <c r="J90" s="354"/>
      <c r="K90" s="355"/>
      <c r="L90" s="232"/>
      <c r="M90" s="281"/>
      <c r="N90" s="282"/>
      <c r="O90" s="282"/>
      <c r="P90" s="280"/>
      <c r="Q90" s="268"/>
      <c r="R90" s="268"/>
      <c r="T90" s="232"/>
    </row>
    <row r="91" spans="2:20" ht="33.75" customHeight="1" x14ac:dyDescent="0.35">
      <c r="L91" s="232"/>
      <c r="M91" s="232"/>
      <c r="N91" s="232"/>
      <c r="O91" s="232"/>
      <c r="P91" s="232"/>
      <c r="Q91" s="232"/>
      <c r="R91" s="232"/>
      <c r="S91" s="232"/>
      <c r="T91" s="232"/>
    </row>
    <row r="92" spans="2:20" ht="51.75" customHeight="1" x14ac:dyDescent="0.35">
      <c r="B92" s="374" t="s">
        <v>529</v>
      </c>
      <c r="C92" s="374"/>
      <c r="D92" s="374"/>
      <c r="E92" s="374"/>
      <c r="F92" s="374"/>
      <c r="G92" s="374"/>
      <c r="H92" s="374"/>
      <c r="I92" s="374"/>
      <c r="J92" s="374"/>
      <c r="K92" s="374"/>
    </row>
    <row r="93" spans="2:20" x14ac:dyDescent="0.35">
      <c r="D93" s="205"/>
    </row>
    <row r="94" spans="2:20" x14ac:dyDescent="0.35">
      <c r="D94" s="375" t="s">
        <v>471</v>
      </c>
      <c r="E94" s="375"/>
      <c r="I94" s="375" t="s">
        <v>472</v>
      </c>
      <c r="J94" s="375"/>
    </row>
    <row r="95" spans="2:20" ht="9.75" customHeight="1" thickBot="1" x14ac:dyDescent="0.4"/>
    <row r="96" spans="2:20" x14ac:dyDescent="0.35">
      <c r="B96" s="211"/>
      <c r="C96" s="212"/>
      <c r="D96" s="376" t="s">
        <v>124</v>
      </c>
      <c r="E96" s="377"/>
      <c r="I96" s="376" t="s">
        <v>124</v>
      </c>
      <c r="J96" s="377"/>
    </row>
    <row r="97" spans="2:46" ht="9.75" customHeight="1" x14ac:dyDescent="0.35">
      <c r="B97" s="213"/>
      <c r="C97" s="212"/>
      <c r="D97" s="214"/>
      <c r="E97" s="215"/>
      <c r="I97" s="214"/>
      <c r="J97" s="215"/>
    </row>
    <row r="98" spans="2:46" x14ac:dyDescent="0.35">
      <c r="B98" s="213"/>
      <c r="C98" s="212"/>
      <c r="D98" s="214"/>
      <c r="E98" s="215"/>
      <c r="I98" s="214"/>
      <c r="J98" s="215"/>
    </row>
    <row r="99" spans="2:46" x14ac:dyDescent="0.35">
      <c r="B99" s="216"/>
      <c r="C99" s="212"/>
      <c r="D99" s="214"/>
      <c r="E99" s="215"/>
      <c r="I99" s="214"/>
      <c r="J99" s="217" t="s">
        <v>473</v>
      </c>
    </row>
    <row r="100" spans="2:46" x14ac:dyDescent="0.35">
      <c r="B100" s="218"/>
      <c r="C100" s="212"/>
      <c r="D100" s="214"/>
      <c r="E100" s="215"/>
      <c r="I100" s="214"/>
      <c r="J100" s="215"/>
    </row>
    <row r="101" spans="2:46" x14ac:dyDescent="0.35">
      <c r="B101" s="218"/>
      <c r="C101" s="212"/>
      <c r="D101" s="219"/>
      <c r="E101" s="220"/>
      <c r="F101" s="87"/>
      <c r="G101" s="87"/>
      <c r="H101" s="87"/>
      <c r="I101" s="219"/>
      <c r="J101" s="220"/>
    </row>
    <row r="102" spans="2:46" ht="15" customHeight="1" x14ac:dyDescent="0.35">
      <c r="B102" s="221"/>
      <c r="C102" s="212"/>
      <c r="D102" s="214"/>
      <c r="E102" s="222"/>
      <c r="F102" s="223"/>
      <c r="G102" s="224"/>
      <c r="I102" s="214"/>
      <c r="J102" s="222"/>
    </row>
    <row r="103" spans="2:46" ht="9.75" customHeight="1" thickBot="1" x14ac:dyDescent="0.4">
      <c r="B103" s="221"/>
      <c r="D103" s="225"/>
      <c r="E103" s="226"/>
      <c r="F103" s="223"/>
      <c r="G103" s="224"/>
      <c r="I103" s="225"/>
      <c r="J103" s="226"/>
    </row>
    <row r="104" spans="2:46" ht="10" customHeight="1" x14ac:dyDescent="0.35">
      <c r="N104" s="227"/>
    </row>
    <row r="105" spans="2:46" ht="21.75" customHeight="1" x14ac:dyDescent="0.35">
      <c r="B105" s="228" t="s">
        <v>530</v>
      </c>
      <c r="D105" s="228"/>
      <c r="L105" s="232"/>
      <c r="M105" s="232"/>
      <c r="N105" s="232"/>
      <c r="O105" s="232"/>
      <c r="P105" s="232"/>
    </row>
    <row r="106" spans="2:46" x14ac:dyDescent="0.35">
      <c r="M106" s="205" t="s">
        <v>476</v>
      </c>
      <c r="N106" s="232"/>
      <c r="O106" s="232"/>
      <c r="P106" s="232"/>
    </row>
    <row r="107" spans="2:46" ht="15" thickBot="1" x14ac:dyDescent="0.4">
      <c r="C107" s="229" t="s">
        <v>477</v>
      </c>
      <c r="D107" s="229" t="s">
        <v>478</v>
      </c>
      <c r="E107" s="378" t="s">
        <v>479</v>
      </c>
      <c r="F107" s="378"/>
      <c r="G107" s="378"/>
      <c r="H107" s="378"/>
      <c r="I107" s="378"/>
      <c r="J107" s="378"/>
      <c r="K107" s="378"/>
      <c r="M107" s="233"/>
      <c r="N107" s="233"/>
      <c r="O107" s="233"/>
      <c r="AE107" s="372"/>
      <c r="AF107" s="372"/>
      <c r="AG107" s="372"/>
      <c r="AH107" s="372"/>
      <c r="AI107" s="372"/>
      <c r="AJ107" s="372"/>
      <c r="AK107" s="372"/>
      <c r="AL107" s="372"/>
      <c r="AM107" s="372"/>
      <c r="AN107" s="372"/>
      <c r="AO107" s="372"/>
      <c r="AP107" s="372"/>
      <c r="AQ107" s="372"/>
      <c r="AR107" s="372"/>
      <c r="AS107" s="372"/>
      <c r="AT107" s="372"/>
    </row>
    <row r="108" spans="2:46" ht="60.75" customHeight="1" x14ac:dyDescent="0.35">
      <c r="B108" s="347" t="s">
        <v>480</v>
      </c>
      <c r="C108" s="252" t="s">
        <v>481</v>
      </c>
      <c r="D108" s="231" t="s">
        <v>0</v>
      </c>
      <c r="E108" s="350" t="s">
        <v>531</v>
      </c>
      <c r="F108" s="350"/>
      <c r="G108" s="350"/>
      <c r="H108" s="350"/>
      <c r="I108" s="350"/>
      <c r="J108" s="350"/>
      <c r="K108" s="351"/>
      <c r="M108" s="203" t="s">
        <v>0</v>
      </c>
      <c r="N108" s="204" t="s">
        <v>532</v>
      </c>
      <c r="O108" s="204" t="s">
        <v>286</v>
      </c>
      <c r="P108" s="204" t="s">
        <v>1</v>
      </c>
      <c r="Q108" s="204" t="s">
        <v>45</v>
      </c>
      <c r="R108" s="204" t="s">
        <v>3</v>
      </c>
      <c r="S108" s="204" t="s">
        <v>285</v>
      </c>
      <c r="T108" s="204" t="s">
        <v>174</v>
      </c>
      <c r="AE108" s="278"/>
      <c r="AF108" s="278"/>
      <c r="AG108" s="278"/>
      <c r="AH108" s="278"/>
      <c r="AI108" s="278"/>
      <c r="AJ108" s="278"/>
      <c r="AK108" s="278"/>
      <c r="AL108" s="278"/>
      <c r="AM108" s="278"/>
      <c r="AN108" s="278"/>
      <c r="AO108" s="278"/>
      <c r="AP108" s="278"/>
      <c r="AQ108" s="278"/>
      <c r="AR108" s="278"/>
      <c r="AS108" s="278"/>
      <c r="AT108" s="278"/>
    </row>
    <row r="109" spans="2:46" ht="75" customHeight="1" x14ac:dyDescent="0.35">
      <c r="B109" s="348"/>
      <c r="C109" s="283" t="s">
        <v>483</v>
      </c>
      <c r="D109" s="284" t="s">
        <v>532</v>
      </c>
      <c r="E109" s="352" t="s">
        <v>533</v>
      </c>
      <c r="F109" s="352"/>
      <c r="G109" s="352"/>
      <c r="H109" s="352"/>
      <c r="I109" s="352"/>
      <c r="J109" s="352"/>
      <c r="K109" s="353"/>
      <c r="M109" s="118" t="s">
        <v>8</v>
      </c>
      <c r="N109" s="118" t="s">
        <v>276</v>
      </c>
      <c r="O109" s="118" t="s">
        <v>281</v>
      </c>
      <c r="P109" s="118" t="s">
        <v>534</v>
      </c>
      <c r="Q109" s="237"/>
      <c r="R109" s="118" t="s">
        <v>535</v>
      </c>
      <c r="S109" s="118"/>
      <c r="T109" s="238" t="s">
        <v>536</v>
      </c>
      <c r="AE109" s="240"/>
      <c r="AF109" s="285"/>
      <c r="AG109" s="262"/>
      <c r="AH109" s="263"/>
      <c r="AI109" s="240"/>
      <c r="AJ109" s="285"/>
      <c r="AK109" s="262"/>
      <c r="AL109" s="263"/>
      <c r="AM109" s="240"/>
      <c r="AN109" s="285"/>
      <c r="AO109" s="262"/>
      <c r="AP109" s="263"/>
      <c r="AQ109" s="240"/>
      <c r="AR109" s="285"/>
      <c r="AS109" s="262"/>
      <c r="AT109" s="263"/>
    </row>
    <row r="110" spans="2:46" ht="29" x14ac:dyDescent="0.35">
      <c r="B110" s="348"/>
      <c r="C110" s="119" t="s">
        <v>537</v>
      </c>
      <c r="D110" s="235" t="s">
        <v>286</v>
      </c>
      <c r="E110" s="352" t="s">
        <v>538</v>
      </c>
      <c r="F110" s="352"/>
      <c r="G110" s="352"/>
      <c r="H110" s="352"/>
      <c r="I110" s="352"/>
      <c r="J110" s="352"/>
      <c r="K110" s="353"/>
      <c r="L110" s="232"/>
      <c r="M110" s="118" t="s">
        <v>11</v>
      </c>
      <c r="N110" s="118" t="s">
        <v>276</v>
      </c>
      <c r="O110" s="118" t="s">
        <v>281</v>
      </c>
      <c r="P110" s="118" t="s">
        <v>539</v>
      </c>
      <c r="Q110" s="237"/>
      <c r="R110" s="118" t="s">
        <v>540</v>
      </c>
      <c r="S110" s="118"/>
      <c r="T110" s="238" t="s">
        <v>541</v>
      </c>
      <c r="AE110" s="240"/>
      <c r="AF110" s="285"/>
      <c r="AG110" s="262"/>
      <c r="AH110" s="263"/>
      <c r="AI110" s="240"/>
      <c r="AJ110" s="285"/>
      <c r="AK110" s="262"/>
      <c r="AL110" s="263"/>
      <c r="AM110" s="240"/>
      <c r="AN110" s="285"/>
      <c r="AO110" s="262"/>
      <c r="AP110" s="263"/>
      <c r="AQ110" s="240"/>
      <c r="AR110" s="285"/>
      <c r="AS110" s="262"/>
      <c r="AT110" s="263"/>
    </row>
    <row r="111" spans="2:46" ht="43.5" x14ac:dyDescent="0.35">
      <c r="B111" s="348"/>
      <c r="C111" s="119" t="s">
        <v>542</v>
      </c>
      <c r="D111" s="235" t="s">
        <v>543</v>
      </c>
      <c r="E111" s="352" t="s">
        <v>544</v>
      </c>
      <c r="F111" s="352"/>
      <c r="G111" s="352"/>
      <c r="H111" s="352"/>
      <c r="I111" s="352"/>
      <c r="J111" s="352"/>
      <c r="K111" s="353"/>
      <c r="L111" s="232"/>
      <c r="M111" s="232"/>
      <c r="N111" s="232"/>
      <c r="O111" s="232"/>
      <c r="P111" s="232"/>
      <c r="Q111" s="232"/>
      <c r="R111" s="232"/>
      <c r="S111" s="232"/>
      <c r="T111" s="232"/>
    </row>
    <row r="112" spans="2:46" ht="67.5" customHeight="1" x14ac:dyDescent="0.35">
      <c r="B112" s="348"/>
      <c r="C112" s="119" t="s">
        <v>493</v>
      </c>
      <c r="D112" s="235" t="s">
        <v>285</v>
      </c>
      <c r="E112" s="341" t="s">
        <v>545</v>
      </c>
      <c r="F112" s="342"/>
      <c r="G112" s="342"/>
      <c r="H112" s="342"/>
      <c r="I112" s="342"/>
      <c r="J112" s="342"/>
      <c r="K112" s="373"/>
      <c r="L112" s="232"/>
      <c r="M112" s="232"/>
      <c r="N112" s="232"/>
      <c r="O112" s="232"/>
      <c r="P112" s="232"/>
      <c r="Q112" s="232"/>
      <c r="R112" s="232"/>
      <c r="S112" s="232"/>
      <c r="T112" s="232"/>
    </row>
    <row r="113" spans="2:20" ht="67.5" customHeight="1" thickBot="1" x14ac:dyDescent="0.4">
      <c r="B113" s="349"/>
      <c r="C113" s="253" t="s">
        <v>495</v>
      </c>
      <c r="D113" s="242" t="s">
        <v>546</v>
      </c>
      <c r="E113" s="354" t="s">
        <v>547</v>
      </c>
      <c r="F113" s="354"/>
      <c r="G113" s="354"/>
      <c r="H113" s="354"/>
      <c r="I113" s="354"/>
      <c r="J113" s="354"/>
      <c r="K113" s="355"/>
      <c r="L113" s="232"/>
      <c r="M113" s="232"/>
      <c r="N113" s="232"/>
      <c r="O113" s="232"/>
      <c r="P113" s="232"/>
      <c r="Q113" s="232"/>
      <c r="R113" s="232"/>
      <c r="S113" s="232"/>
      <c r="T113" s="232"/>
    </row>
    <row r="114" spans="2:20" x14ac:dyDescent="0.35">
      <c r="B114" s="286"/>
      <c r="C114" s="244"/>
      <c r="D114" s="245"/>
      <c r="E114" s="246"/>
      <c r="F114" s="246"/>
      <c r="G114" s="246"/>
      <c r="H114" s="246"/>
      <c r="I114" s="246"/>
      <c r="J114" s="246"/>
      <c r="K114" s="246"/>
      <c r="L114" s="232"/>
      <c r="M114" s="232"/>
      <c r="N114" s="232"/>
      <c r="O114" s="232"/>
      <c r="P114" s="232"/>
      <c r="Q114" s="232"/>
      <c r="R114" s="232"/>
      <c r="S114" s="232"/>
      <c r="T114" s="232"/>
    </row>
    <row r="115" spans="2:20" x14ac:dyDescent="0.35">
      <c r="B115" s="287"/>
      <c r="C115" s="248"/>
      <c r="D115" s="249"/>
      <c r="E115" s="250"/>
      <c r="F115" s="250"/>
      <c r="G115" s="250"/>
      <c r="H115" s="250"/>
      <c r="I115" s="250"/>
      <c r="J115" s="250"/>
      <c r="K115" s="250"/>
      <c r="L115" s="232"/>
      <c r="M115" s="232"/>
      <c r="N115" s="232"/>
      <c r="O115" s="232"/>
      <c r="P115" s="232"/>
      <c r="Q115" s="232"/>
      <c r="R115" s="232"/>
      <c r="S115" s="232"/>
      <c r="T115" s="232"/>
    </row>
    <row r="116" spans="2:20" ht="30" customHeight="1" thickBot="1" x14ac:dyDescent="0.4">
      <c r="B116" s="287"/>
      <c r="L116" s="232"/>
      <c r="M116" s="232"/>
      <c r="N116" s="232"/>
      <c r="O116" s="232"/>
      <c r="P116" s="232"/>
      <c r="Q116" s="232"/>
      <c r="R116" s="232"/>
      <c r="S116" s="232"/>
      <c r="T116" s="232"/>
    </row>
    <row r="117" spans="2:20" ht="60.75" customHeight="1" x14ac:dyDescent="0.35">
      <c r="B117" s="365" t="s">
        <v>548</v>
      </c>
      <c r="C117" s="252" t="s">
        <v>497</v>
      </c>
      <c r="D117" s="231" t="s">
        <v>24</v>
      </c>
      <c r="E117" s="350" t="s">
        <v>549</v>
      </c>
      <c r="F117" s="350"/>
      <c r="G117" s="350"/>
      <c r="H117" s="350"/>
      <c r="I117" s="350"/>
      <c r="J117" s="350"/>
      <c r="K117" s="351"/>
      <c r="L117" s="232"/>
      <c r="M117" s="31" t="s">
        <v>24</v>
      </c>
      <c r="N117" s="204" t="s">
        <v>46</v>
      </c>
      <c r="O117" s="204" t="s">
        <v>47</v>
      </c>
    </row>
    <row r="118" spans="2:20" ht="63.75" customHeight="1" thickBot="1" x14ac:dyDescent="0.4">
      <c r="B118" s="366"/>
      <c r="C118" s="253" t="s">
        <v>550</v>
      </c>
      <c r="D118" s="242" t="s">
        <v>500</v>
      </c>
      <c r="E118" s="354" t="s">
        <v>551</v>
      </c>
      <c r="F118" s="354"/>
      <c r="G118" s="354"/>
      <c r="H118" s="354"/>
      <c r="I118" s="354"/>
      <c r="J118" s="354"/>
      <c r="K118" s="355"/>
      <c r="L118" s="232"/>
      <c r="M118" s="118" t="s">
        <v>552</v>
      </c>
      <c r="N118" s="118" t="s">
        <v>553</v>
      </c>
      <c r="O118" s="118"/>
    </row>
    <row r="119" spans="2:20" x14ac:dyDescent="0.35">
      <c r="B119" s="287"/>
      <c r="L119" s="232"/>
      <c r="M119" s="118" t="s">
        <v>554</v>
      </c>
      <c r="N119" s="118" t="s">
        <v>553</v>
      </c>
      <c r="O119" s="118"/>
    </row>
    <row r="120" spans="2:20" x14ac:dyDescent="0.35">
      <c r="B120" s="287"/>
      <c r="L120" s="232"/>
      <c r="M120" s="240"/>
      <c r="N120" s="240"/>
      <c r="O120" s="240"/>
    </row>
    <row r="121" spans="2:20" x14ac:dyDescent="0.35">
      <c r="B121" s="287"/>
      <c r="C121" s="211"/>
      <c r="D121" s="211"/>
      <c r="E121" s="211"/>
      <c r="F121" s="211"/>
      <c r="G121" s="211"/>
      <c r="H121" s="211"/>
      <c r="I121" s="211"/>
      <c r="J121" s="211"/>
      <c r="K121" s="211"/>
      <c r="L121" s="232"/>
      <c r="M121" s="232"/>
      <c r="N121" s="232"/>
      <c r="O121" s="232"/>
      <c r="P121" s="232"/>
      <c r="Q121" s="232"/>
      <c r="R121" s="232"/>
      <c r="S121" s="232"/>
      <c r="T121" s="232"/>
    </row>
    <row r="122" spans="2:20" ht="15" thickBot="1" x14ac:dyDescent="0.4">
      <c r="B122" s="254"/>
      <c r="C122" s="255"/>
      <c r="D122" s="256"/>
      <c r="E122" s="257"/>
      <c r="F122" s="257"/>
      <c r="G122" s="257"/>
      <c r="H122" s="257"/>
      <c r="I122" s="257"/>
      <c r="J122" s="257"/>
      <c r="K122" s="257"/>
      <c r="L122" s="232"/>
      <c r="M122" s="367" t="s">
        <v>23</v>
      </c>
      <c r="N122" s="368"/>
      <c r="O122" s="368"/>
      <c r="P122" s="368"/>
      <c r="Q122" s="368"/>
      <c r="R122" s="368"/>
      <c r="S122" s="369"/>
      <c r="T122" s="232"/>
    </row>
    <row r="123" spans="2:20" ht="45" customHeight="1" x14ac:dyDescent="0.35">
      <c r="B123" s="347" t="s">
        <v>23</v>
      </c>
      <c r="C123" s="252" t="s">
        <v>502</v>
      </c>
      <c r="D123" s="231" t="s">
        <v>503</v>
      </c>
      <c r="E123" s="350" t="s">
        <v>504</v>
      </c>
      <c r="F123" s="350"/>
      <c r="G123" s="350"/>
      <c r="H123" s="350"/>
      <c r="I123" s="350"/>
      <c r="J123" s="350"/>
      <c r="K123" s="351"/>
      <c r="L123" s="232"/>
      <c r="M123" s="29" t="s">
        <v>19</v>
      </c>
      <c r="N123" s="288" t="s">
        <v>20</v>
      </c>
      <c r="O123" s="288" t="s">
        <v>21</v>
      </c>
      <c r="P123" s="288" t="s">
        <v>38</v>
      </c>
      <c r="Q123" s="288" t="s">
        <v>44</v>
      </c>
      <c r="R123" s="288" t="s">
        <v>22</v>
      </c>
      <c r="S123" s="288" t="s">
        <v>505</v>
      </c>
      <c r="T123" s="232"/>
    </row>
    <row r="124" spans="2:20" ht="45.75" customHeight="1" x14ac:dyDescent="0.35">
      <c r="B124" s="348"/>
      <c r="C124" s="119" t="s">
        <v>506</v>
      </c>
      <c r="D124" s="235" t="s">
        <v>507</v>
      </c>
      <c r="E124" s="352" t="s">
        <v>555</v>
      </c>
      <c r="F124" s="352"/>
      <c r="G124" s="352"/>
      <c r="H124" s="352"/>
      <c r="I124" s="352"/>
      <c r="J124" s="352"/>
      <c r="K124" s="353"/>
      <c r="L124" s="232"/>
      <c r="M124" s="236" t="s">
        <v>200</v>
      </c>
      <c r="N124" s="118">
        <v>602</v>
      </c>
      <c r="O124" s="118" t="s">
        <v>556</v>
      </c>
      <c r="P124" s="118" t="s">
        <v>557</v>
      </c>
      <c r="Q124" s="118" t="s">
        <v>558</v>
      </c>
      <c r="R124" s="118" t="s">
        <v>335</v>
      </c>
      <c r="S124" s="118" t="s">
        <v>188</v>
      </c>
    </row>
    <row r="125" spans="2:20" ht="36" customHeight="1" thickBot="1" x14ac:dyDescent="0.4">
      <c r="B125" s="349"/>
      <c r="C125" s="253" t="s">
        <v>511</v>
      </c>
      <c r="D125" s="253" t="s">
        <v>269</v>
      </c>
      <c r="E125" s="370" t="s">
        <v>559</v>
      </c>
      <c r="F125" s="370"/>
      <c r="G125" s="370"/>
      <c r="H125" s="370"/>
      <c r="I125" s="370"/>
      <c r="J125" s="370"/>
      <c r="K125" s="371"/>
      <c r="L125" s="232"/>
      <c r="M125" s="236" t="s">
        <v>200</v>
      </c>
      <c r="N125" s="118">
        <v>602</v>
      </c>
      <c r="O125" s="118" t="s">
        <v>556</v>
      </c>
      <c r="P125" s="118" t="s">
        <v>557</v>
      </c>
      <c r="Q125" s="118" t="s">
        <v>558</v>
      </c>
      <c r="R125" s="118" t="s">
        <v>560</v>
      </c>
      <c r="S125" s="118" t="s">
        <v>188</v>
      </c>
    </row>
    <row r="126" spans="2:20" x14ac:dyDescent="0.35">
      <c r="B126" s="247"/>
      <c r="C126" s="248"/>
      <c r="D126" s="249"/>
      <c r="E126" s="250"/>
      <c r="F126" s="250"/>
      <c r="G126" s="250"/>
      <c r="H126" s="250"/>
      <c r="I126" s="250"/>
      <c r="J126" s="250"/>
      <c r="K126" s="250"/>
      <c r="L126" s="232"/>
    </row>
    <row r="127" spans="2:20" x14ac:dyDescent="0.35">
      <c r="B127" s="247"/>
      <c r="C127" s="248"/>
      <c r="D127" s="249"/>
      <c r="E127" s="250"/>
      <c r="F127" s="250"/>
      <c r="G127" s="250"/>
      <c r="H127" s="250"/>
      <c r="I127" s="250"/>
      <c r="J127" s="250"/>
      <c r="K127" s="250"/>
      <c r="L127" s="232"/>
    </row>
    <row r="128" spans="2:20" x14ac:dyDescent="0.35">
      <c r="B128" s="247"/>
      <c r="C128" s="248"/>
      <c r="D128" s="249"/>
      <c r="E128" s="250"/>
      <c r="F128" s="250"/>
      <c r="G128" s="250"/>
      <c r="H128" s="250"/>
      <c r="I128" s="250"/>
      <c r="J128" s="250"/>
      <c r="K128" s="250"/>
      <c r="L128" s="232"/>
    </row>
    <row r="129" spans="2:16" ht="15" thickBot="1" x14ac:dyDescent="0.4">
      <c r="B129" s="247"/>
      <c r="C129" s="248"/>
      <c r="D129" s="249"/>
      <c r="E129" s="250"/>
      <c r="F129" s="250"/>
      <c r="G129" s="250"/>
      <c r="H129" s="250"/>
      <c r="I129" s="250"/>
      <c r="J129" s="250"/>
      <c r="K129" s="250"/>
      <c r="L129" s="232"/>
      <c r="M129" s="356" t="s">
        <v>515</v>
      </c>
      <c r="N129" s="357"/>
      <c r="O129" s="357"/>
      <c r="P129" s="358"/>
    </row>
    <row r="130" spans="2:16" ht="75.75" customHeight="1" thickBot="1" x14ac:dyDescent="0.4">
      <c r="B130" s="258" t="s">
        <v>515</v>
      </c>
      <c r="C130" s="259" t="s">
        <v>513</v>
      </c>
      <c r="D130" s="260" t="s">
        <v>514</v>
      </c>
      <c r="E130" s="345" t="s">
        <v>665</v>
      </c>
      <c r="F130" s="345"/>
      <c r="G130" s="345"/>
      <c r="H130" s="345"/>
      <c r="I130" s="345"/>
      <c r="J130" s="345"/>
      <c r="K130" s="346"/>
      <c r="L130" s="232"/>
      <c r="M130" s="31" t="s">
        <v>14</v>
      </c>
      <c r="N130" s="204" t="s">
        <v>48</v>
      </c>
      <c r="O130" s="204" t="s">
        <v>15</v>
      </c>
      <c r="P130" s="204" t="s">
        <v>18</v>
      </c>
    </row>
    <row r="131" spans="2:16" x14ac:dyDescent="0.35">
      <c r="B131" s="243"/>
      <c r="C131" s="244"/>
      <c r="D131" s="245"/>
      <c r="E131" s="246"/>
      <c r="F131" s="246"/>
      <c r="G131" s="246"/>
      <c r="H131" s="246"/>
      <c r="I131" s="246"/>
      <c r="J131" s="246"/>
      <c r="K131" s="246"/>
      <c r="L131" s="232"/>
      <c r="M131" s="109">
        <v>2</v>
      </c>
      <c r="N131" s="110">
        <v>2</v>
      </c>
      <c r="O131" s="111">
        <v>140</v>
      </c>
      <c r="P131" s="112">
        <v>3.1500000000000001E-4</v>
      </c>
    </row>
    <row r="132" spans="2:16" x14ac:dyDescent="0.35">
      <c r="B132" s="247"/>
      <c r="C132" s="248"/>
      <c r="D132" s="249"/>
      <c r="E132" s="250"/>
      <c r="F132" s="250"/>
      <c r="G132" s="250"/>
      <c r="H132" s="250"/>
      <c r="I132" s="250"/>
      <c r="J132" s="250"/>
      <c r="K132" s="250"/>
      <c r="L132" s="232"/>
      <c r="M132" s="109">
        <v>7</v>
      </c>
      <c r="N132" s="110">
        <v>1.4000000000000001</v>
      </c>
      <c r="O132" s="111">
        <v>337.9</v>
      </c>
      <c r="P132" s="112">
        <v>2.2200000000000001E-2</v>
      </c>
    </row>
    <row r="133" spans="2:16" x14ac:dyDescent="0.35">
      <c r="B133" s="247"/>
      <c r="C133" s="248"/>
      <c r="D133" s="249"/>
      <c r="E133" s="250"/>
      <c r="F133" s="250"/>
      <c r="G133" s="250"/>
      <c r="H133" s="250"/>
      <c r="I133" s="250"/>
      <c r="J133" s="250"/>
      <c r="K133" s="250"/>
      <c r="L133" s="232"/>
      <c r="M133" s="240"/>
      <c r="N133" s="262"/>
      <c r="O133" s="262"/>
      <c r="P133" s="263"/>
    </row>
    <row r="134" spans="2:16" ht="15" thickBot="1" x14ac:dyDescent="0.4">
      <c r="B134" s="254"/>
      <c r="C134" s="255"/>
      <c r="D134" s="256"/>
      <c r="E134" s="257"/>
      <c r="F134" s="257"/>
      <c r="G134" s="257"/>
      <c r="H134" s="257"/>
      <c r="I134" s="257"/>
      <c r="J134" s="257"/>
      <c r="K134" s="257"/>
      <c r="L134" s="232"/>
      <c r="M134" s="359" t="s">
        <v>655</v>
      </c>
      <c r="N134" s="360"/>
      <c r="O134" s="360"/>
      <c r="P134" s="361"/>
    </row>
    <row r="135" spans="2:16" ht="58.5" thickBot="1" x14ac:dyDescent="0.4">
      <c r="B135" s="258" t="s">
        <v>655</v>
      </c>
      <c r="C135" s="259" t="s">
        <v>516</v>
      </c>
      <c r="D135" s="260" t="s">
        <v>514</v>
      </c>
      <c r="E135" s="345" t="s">
        <v>656</v>
      </c>
      <c r="F135" s="345"/>
      <c r="G135" s="345"/>
      <c r="H135" s="345"/>
      <c r="I135" s="345"/>
      <c r="J135" s="345"/>
      <c r="K135" s="346"/>
      <c r="L135" s="232"/>
      <c r="M135" s="31" t="s">
        <v>14</v>
      </c>
      <c r="N135" s="204" t="s">
        <v>48</v>
      </c>
      <c r="O135" s="204" t="s">
        <v>15</v>
      </c>
      <c r="P135" s="204" t="s">
        <v>18</v>
      </c>
    </row>
    <row r="136" spans="2:16" x14ac:dyDescent="0.35">
      <c r="B136" s="243"/>
      <c r="C136" s="244"/>
      <c r="D136" s="245"/>
      <c r="E136" s="246"/>
      <c r="F136" s="246"/>
      <c r="G136" s="246"/>
      <c r="H136" s="246"/>
      <c r="I136" s="246"/>
      <c r="J136" s="246"/>
      <c r="K136" s="246"/>
      <c r="L136" s="232"/>
      <c r="M136" s="264">
        <v>2</v>
      </c>
      <c r="N136" s="265">
        <v>2</v>
      </c>
      <c r="O136" s="266">
        <v>140</v>
      </c>
      <c r="P136" s="267">
        <v>3.1500000000000001E-4</v>
      </c>
    </row>
    <row r="137" spans="2:16" x14ac:dyDescent="0.35">
      <c r="B137" s="247"/>
      <c r="C137" s="248"/>
      <c r="D137" s="249"/>
      <c r="E137" s="250"/>
      <c r="F137" s="250"/>
      <c r="G137" s="250"/>
      <c r="H137" s="250"/>
      <c r="I137" s="250"/>
      <c r="J137" s="250"/>
      <c r="K137" s="250"/>
      <c r="L137" s="232"/>
      <c r="M137" s="264">
        <v>7</v>
      </c>
      <c r="N137" s="265">
        <v>1.4000000000000001</v>
      </c>
      <c r="O137" s="266">
        <v>337.9</v>
      </c>
      <c r="P137" s="267">
        <v>2.2200000000000001E-2</v>
      </c>
    </row>
    <row r="138" spans="2:16" x14ac:dyDescent="0.35">
      <c r="B138" s="247"/>
      <c r="C138" s="248"/>
      <c r="D138" s="249"/>
      <c r="E138" s="250"/>
      <c r="F138" s="250"/>
      <c r="G138" s="250"/>
      <c r="H138" s="250"/>
      <c r="I138" s="250"/>
      <c r="J138" s="250"/>
      <c r="K138" s="250"/>
      <c r="L138" s="232"/>
      <c r="M138" s="240"/>
      <c r="N138" s="262"/>
      <c r="O138" s="262"/>
      <c r="P138" s="263"/>
    </row>
    <row r="139" spans="2:16" ht="15" thickBot="1" x14ac:dyDescent="0.4">
      <c r="B139" s="254"/>
      <c r="C139" s="255"/>
      <c r="D139" s="256"/>
      <c r="E139" s="257"/>
      <c r="F139" s="257"/>
      <c r="G139" s="257"/>
      <c r="H139" s="257"/>
      <c r="I139" s="257"/>
      <c r="J139" s="257"/>
      <c r="K139" s="257"/>
      <c r="L139" s="232"/>
      <c r="M139" s="362" t="s">
        <v>657</v>
      </c>
      <c r="N139" s="363"/>
      <c r="O139" s="363"/>
      <c r="P139" s="364"/>
    </row>
    <row r="140" spans="2:16" ht="58.5" thickBot="1" x14ac:dyDescent="0.4">
      <c r="B140" s="258" t="s">
        <v>658</v>
      </c>
      <c r="C140" s="259" t="s">
        <v>517</v>
      </c>
      <c r="D140" s="260" t="s">
        <v>514</v>
      </c>
      <c r="E140" s="345" t="s">
        <v>659</v>
      </c>
      <c r="F140" s="345"/>
      <c r="G140" s="345"/>
      <c r="H140" s="345"/>
      <c r="I140" s="345"/>
      <c r="J140" s="345"/>
      <c r="K140" s="346"/>
      <c r="L140" s="232"/>
      <c r="M140" s="31" t="s">
        <v>14</v>
      </c>
      <c r="N140" s="204" t="s">
        <v>48</v>
      </c>
      <c r="O140" s="204" t="s">
        <v>15</v>
      </c>
      <c r="P140" s="204" t="s">
        <v>18</v>
      </c>
    </row>
    <row r="141" spans="2:16" x14ac:dyDescent="0.35">
      <c r="B141" s="243"/>
      <c r="C141" s="244"/>
      <c r="D141" s="245"/>
      <c r="E141" s="246"/>
      <c r="F141" s="246"/>
      <c r="G141" s="246"/>
      <c r="H141" s="246"/>
      <c r="I141" s="246"/>
      <c r="J141" s="246"/>
      <c r="K141" s="246"/>
      <c r="L141" s="232"/>
      <c r="M141" s="269">
        <v>5</v>
      </c>
      <c r="N141" s="270">
        <v>5</v>
      </c>
      <c r="O141" s="271">
        <v>350</v>
      </c>
      <c r="P141" s="272">
        <v>6.9930000000000006E-6</v>
      </c>
    </row>
    <row r="142" spans="2:16" x14ac:dyDescent="0.35">
      <c r="B142" s="247"/>
      <c r="C142" s="248"/>
      <c r="D142" s="249"/>
      <c r="E142" s="250"/>
      <c r="F142" s="250"/>
      <c r="G142" s="250"/>
      <c r="H142" s="250"/>
      <c r="I142" s="250"/>
      <c r="J142" s="250"/>
      <c r="K142" s="250"/>
      <c r="L142" s="232"/>
      <c r="M142" s="269">
        <v>1</v>
      </c>
      <c r="N142" s="270">
        <v>0.3</v>
      </c>
      <c r="O142" s="271">
        <v>0</v>
      </c>
      <c r="P142" s="272">
        <v>0</v>
      </c>
    </row>
    <row r="143" spans="2:16" x14ac:dyDescent="0.35">
      <c r="B143" s="247"/>
      <c r="C143" s="248"/>
      <c r="D143" s="249"/>
      <c r="E143" s="250"/>
      <c r="F143" s="250"/>
      <c r="G143" s="250"/>
      <c r="H143" s="250"/>
      <c r="I143" s="250"/>
      <c r="J143" s="250"/>
      <c r="K143" s="250"/>
      <c r="L143" s="232"/>
      <c r="M143" s="240"/>
      <c r="N143" s="262"/>
      <c r="O143" s="262"/>
      <c r="P143" s="263"/>
    </row>
    <row r="144" spans="2:16" x14ac:dyDescent="0.35">
      <c r="B144" s="247"/>
      <c r="C144" s="248"/>
      <c r="D144" s="249"/>
      <c r="E144" s="250"/>
      <c r="F144" s="250"/>
      <c r="G144" s="250"/>
      <c r="H144" s="250"/>
      <c r="I144" s="250"/>
      <c r="J144" s="250"/>
      <c r="K144" s="250"/>
      <c r="L144" s="232"/>
      <c r="M144" s="240"/>
      <c r="N144" s="262"/>
      <c r="O144" s="262"/>
      <c r="P144" s="263"/>
    </row>
    <row r="145" spans="2:20" ht="15" thickBot="1" x14ac:dyDescent="0.4">
      <c r="B145" s="254"/>
      <c r="C145" s="255"/>
      <c r="D145" s="256"/>
      <c r="E145" s="257"/>
      <c r="F145" s="257"/>
      <c r="G145" s="257"/>
      <c r="H145" s="257"/>
      <c r="I145" s="257"/>
      <c r="J145" s="257"/>
      <c r="K145" s="257"/>
      <c r="L145" s="232"/>
      <c r="M145" s="344" t="s">
        <v>660</v>
      </c>
      <c r="N145" s="344"/>
      <c r="O145" s="344"/>
      <c r="P145" s="344"/>
    </row>
    <row r="146" spans="2:20" ht="58.5" thickBot="1" x14ac:dyDescent="0.4">
      <c r="B146" s="258" t="s">
        <v>661</v>
      </c>
      <c r="C146" s="259" t="s">
        <v>518</v>
      </c>
      <c r="D146" s="260" t="s">
        <v>514</v>
      </c>
      <c r="E146" s="345" t="s">
        <v>519</v>
      </c>
      <c r="F146" s="345"/>
      <c r="G146" s="345"/>
      <c r="H146" s="345"/>
      <c r="I146" s="345"/>
      <c r="J146" s="345"/>
      <c r="K146" s="346"/>
      <c r="L146" s="232"/>
      <c r="M146" s="31" t="s">
        <v>14</v>
      </c>
      <c r="N146" s="204" t="s">
        <v>48</v>
      </c>
      <c r="O146" s="204" t="s">
        <v>15</v>
      </c>
      <c r="P146" s="204" t="s">
        <v>18</v>
      </c>
    </row>
    <row r="147" spans="2:20" x14ac:dyDescent="0.35">
      <c r="B147" s="247"/>
      <c r="C147" s="248"/>
      <c r="D147" s="249"/>
      <c r="E147" s="250"/>
      <c r="F147" s="250"/>
      <c r="G147" s="250"/>
      <c r="H147" s="250"/>
      <c r="I147" s="250"/>
      <c r="J147" s="250"/>
      <c r="K147" s="250"/>
      <c r="L147" s="232"/>
      <c r="M147" s="106">
        <f t="shared" ref="M147:P148" si="0">M136-M131+M141</f>
        <v>5</v>
      </c>
      <c r="N147" s="273">
        <f t="shared" si="0"/>
        <v>5</v>
      </c>
      <c r="O147" s="274">
        <f t="shared" si="0"/>
        <v>350</v>
      </c>
      <c r="P147" s="108">
        <f t="shared" si="0"/>
        <v>6.9930000000000006E-6</v>
      </c>
    </row>
    <row r="148" spans="2:20" x14ac:dyDescent="0.35">
      <c r="B148" s="247"/>
      <c r="C148" s="248"/>
      <c r="D148" s="249"/>
      <c r="E148" s="250"/>
      <c r="F148" s="250"/>
      <c r="G148" s="250"/>
      <c r="H148" s="250"/>
      <c r="I148" s="250"/>
      <c r="J148" s="250"/>
      <c r="K148" s="250"/>
      <c r="L148" s="232"/>
      <c r="M148" s="106">
        <f t="shared" si="0"/>
        <v>1</v>
      </c>
      <c r="N148" s="273">
        <f t="shared" si="0"/>
        <v>0.3</v>
      </c>
      <c r="O148" s="274">
        <f t="shared" si="0"/>
        <v>0</v>
      </c>
      <c r="P148" s="108">
        <f t="shared" si="0"/>
        <v>0</v>
      </c>
    </row>
    <row r="149" spans="2:20" x14ac:dyDescent="0.35">
      <c r="B149" s="247"/>
      <c r="C149" s="248"/>
      <c r="D149" s="249"/>
      <c r="E149" s="250"/>
      <c r="F149" s="250"/>
      <c r="G149" s="250"/>
      <c r="H149" s="250"/>
      <c r="I149" s="250"/>
      <c r="J149" s="250"/>
      <c r="K149" s="250"/>
      <c r="L149" s="232"/>
      <c r="M149" s="240"/>
      <c r="N149" s="285"/>
      <c r="O149" s="262"/>
      <c r="P149" s="263"/>
    </row>
    <row r="150" spans="2:20" x14ac:dyDescent="0.35">
      <c r="B150" s="247"/>
      <c r="C150" s="248"/>
      <c r="D150" s="249"/>
      <c r="E150" s="250"/>
      <c r="F150" s="250"/>
      <c r="G150" s="250"/>
      <c r="H150" s="250"/>
      <c r="I150" s="250"/>
      <c r="J150" s="250"/>
      <c r="K150" s="250"/>
      <c r="L150" s="232"/>
      <c r="M150" s="240"/>
      <c r="N150" s="285"/>
      <c r="O150" s="262"/>
      <c r="P150" s="263"/>
    </row>
    <row r="151" spans="2:20" ht="15" thickBot="1" x14ac:dyDescent="0.4">
      <c r="B151" s="254"/>
      <c r="C151" s="255"/>
      <c r="D151" s="256"/>
      <c r="E151" s="257"/>
      <c r="F151" s="257"/>
      <c r="G151" s="257"/>
      <c r="H151" s="257"/>
      <c r="I151" s="257"/>
      <c r="J151" s="257"/>
      <c r="K151" s="257"/>
      <c r="L151" s="232"/>
    </row>
    <row r="152" spans="2:20" ht="34.5" customHeight="1" x14ac:dyDescent="0.35">
      <c r="B152" s="347" t="s">
        <v>561</v>
      </c>
      <c r="C152" s="230" t="s">
        <v>521</v>
      </c>
      <c r="D152" s="231" t="s">
        <v>16</v>
      </c>
      <c r="E152" s="350" t="s">
        <v>522</v>
      </c>
      <c r="F152" s="350"/>
      <c r="G152" s="350"/>
      <c r="H152" s="350"/>
      <c r="I152" s="350"/>
      <c r="J152" s="350"/>
      <c r="K152" s="351"/>
      <c r="L152" s="232"/>
      <c r="M152" s="30" t="s">
        <v>16</v>
      </c>
      <c r="N152" s="204" t="s">
        <v>562</v>
      </c>
      <c r="O152" s="288" t="s">
        <v>120</v>
      </c>
    </row>
    <row r="153" spans="2:20" ht="33.75" customHeight="1" x14ac:dyDescent="0.35">
      <c r="B153" s="348"/>
      <c r="C153" s="234" t="s">
        <v>523</v>
      </c>
      <c r="D153" s="235" t="s">
        <v>562</v>
      </c>
      <c r="E153" s="352" t="s">
        <v>563</v>
      </c>
      <c r="F153" s="352"/>
      <c r="G153" s="352"/>
      <c r="H153" s="352"/>
      <c r="I153" s="352"/>
      <c r="J153" s="352"/>
      <c r="K153" s="353"/>
      <c r="L153" s="232"/>
      <c r="M153" s="289"/>
      <c r="N153" s="118" t="s">
        <v>564</v>
      </c>
      <c r="O153" s="118" t="s">
        <v>84</v>
      </c>
    </row>
    <row r="154" spans="2:20" ht="33" customHeight="1" x14ac:dyDescent="0.35">
      <c r="B154" s="348"/>
      <c r="C154" s="234" t="s">
        <v>525</v>
      </c>
      <c r="D154" s="235" t="s">
        <v>120</v>
      </c>
      <c r="E154" s="352" t="s">
        <v>565</v>
      </c>
      <c r="F154" s="352"/>
      <c r="G154" s="352"/>
      <c r="H154" s="352"/>
      <c r="I154" s="352"/>
      <c r="J154" s="352"/>
      <c r="K154" s="353"/>
      <c r="L154" s="232"/>
      <c r="M154" s="289" t="s">
        <v>566</v>
      </c>
      <c r="N154" s="118" t="s">
        <v>567</v>
      </c>
      <c r="O154" s="118"/>
    </row>
    <row r="155" spans="2:20" ht="33.75" customHeight="1" thickBot="1" x14ac:dyDescent="0.4">
      <c r="B155" s="349"/>
      <c r="C155" s="241" t="s">
        <v>527</v>
      </c>
      <c r="D155" s="242" t="s">
        <v>161</v>
      </c>
      <c r="E155" s="354" t="s">
        <v>528</v>
      </c>
      <c r="F155" s="354"/>
      <c r="G155" s="354"/>
      <c r="H155" s="354"/>
      <c r="I155" s="354"/>
      <c r="J155" s="354"/>
      <c r="K155" s="355"/>
    </row>
    <row r="158" spans="2:20" ht="21" x14ac:dyDescent="0.35">
      <c r="B158" s="210" t="s">
        <v>457</v>
      </c>
      <c r="C158" s="290"/>
      <c r="D158" s="290"/>
      <c r="L158" s="232"/>
      <c r="M158" s="240"/>
      <c r="N158" s="240"/>
      <c r="O158" s="240"/>
      <c r="P158" s="268"/>
      <c r="Q158" s="268"/>
      <c r="R158" s="268"/>
      <c r="T158" s="232"/>
    </row>
    <row r="159" spans="2:20" x14ac:dyDescent="0.35">
      <c r="B159" s="291"/>
      <c r="L159" s="232"/>
      <c r="M159" s="240"/>
      <c r="N159" s="240"/>
      <c r="O159" s="240"/>
      <c r="P159" s="268"/>
      <c r="Q159" s="268"/>
      <c r="R159" s="268"/>
      <c r="T159" s="232"/>
    </row>
    <row r="160" spans="2:20" x14ac:dyDescent="0.35">
      <c r="C160" s="339" t="s">
        <v>458</v>
      </c>
      <c r="D160" s="339"/>
      <c r="E160" s="339"/>
      <c r="F160" s="339"/>
      <c r="G160" s="339"/>
      <c r="H160" s="339"/>
      <c r="I160" s="339"/>
      <c r="J160" s="339"/>
      <c r="K160" s="339"/>
      <c r="L160" s="339"/>
      <c r="M160" s="240"/>
      <c r="N160" s="240"/>
      <c r="O160" s="240"/>
      <c r="P160" s="268"/>
      <c r="Q160" s="268"/>
      <c r="R160" s="268"/>
      <c r="T160" s="232"/>
    </row>
    <row r="161" spans="2:20" x14ac:dyDescent="0.35">
      <c r="L161" s="232"/>
      <c r="M161" s="240"/>
      <c r="N161" s="240"/>
      <c r="O161" s="240"/>
      <c r="P161" s="268"/>
      <c r="Q161" s="268"/>
      <c r="R161" s="268"/>
      <c r="T161" s="232"/>
    </row>
    <row r="162" spans="2:20" x14ac:dyDescent="0.35">
      <c r="C162" s="292" t="s">
        <v>568</v>
      </c>
      <c r="D162" s="293" t="s">
        <v>172</v>
      </c>
      <c r="E162" s="340" t="s">
        <v>33</v>
      </c>
      <c r="F162" s="340"/>
      <c r="G162" s="340"/>
      <c r="H162" s="340"/>
      <c r="I162" s="340"/>
      <c r="J162" s="340"/>
      <c r="K162" s="340"/>
      <c r="L162" s="340"/>
      <c r="M162" s="240"/>
      <c r="N162" s="240"/>
      <c r="O162" s="240"/>
      <c r="P162" s="268"/>
      <c r="Q162" s="268"/>
      <c r="R162" s="268"/>
      <c r="T162" s="232"/>
    </row>
    <row r="163" spans="2:20" ht="29" x14ac:dyDescent="0.35">
      <c r="C163" s="292" t="s">
        <v>569</v>
      </c>
      <c r="D163" s="294" t="s">
        <v>570</v>
      </c>
      <c r="E163" s="295" t="s">
        <v>263</v>
      </c>
      <c r="F163" s="295" t="s">
        <v>193</v>
      </c>
      <c r="G163" s="295" t="s">
        <v>31</v>
      </c>
      <c r="H163" s="295" t="s">
        <v>184</v>
      </c>
      <c r="I163" s="296"/>
      <c r="J163" s="297"/>
      <c r="K163" s="298"/>
      <c r="L163" s="299"/>
      <c r="M163" s="240"/>
      <c r="N163" s="240"/>
      <c r="O163" s="240"/>
      <c r="P163" s="232"/>
      <c r="Q163" s="232"/>
      <c r="R163" s="232"/>
      <c r="T163" s="232"/>
    </row>
    <row r="164" spans="2:20" ht="29" x14ac:dyDescent="0.35">
      <c r="C164" s="292" t="s">
        <v>571</v>
      </c>
      <c r="D164" s="294" t="s">
        <v>572</v>
      </c>
      <c r="E164" s="300" t="s">
        <v>264</v>
      </c>
      <c r="F164" s="301"/>
      <c r="G164" s="297"/>
      <c r="H164" s="297"/>
      <c r="I164" s="297"/>
      <c r="J164" s="297"/>
      <c r="K164" s="298"/>
      <c r="L164" s="299"/>
      <c r="M164" s="240"/>
      <c r="N164" s="240"/>
      <c r="O164" s="240"/>
      <c r="P164" s="232"/>
      <c r="Q164" s="232"/>
      <c r="R164" s="232"/>
      <c r="T164" s="232"/>
    </row>
    <row r="165" spans="2:20" x14ac:dyDescent="0.35">
      <c r="C165" s="292" t="s">
        <v>573</v>
      </c>
      <c r="D165" s="294" t="s">
        <v>574</v>
      </c>
      <c r="E165" s="300" t="s">
        <v>156</v>
      </c>
      <c r="F165" s="295" t="s">
        <v>32</v>
      </c>
      <c r="G165" s="302"/>
      <c r="H165" s="303"/>
      <c r="I165" s="303"/>
      <c r="J165" s="303"/>
      <c r="K165" s="298"/>
      <c r="L165" s="299"/>
      <c r="M165" s="240"/>
      <c r="N165" s="240"/>
      <c r="O165" s="240"/>
      <c r="P165" s="232"/>
      <c r="Q165" s="232"/>
      <c r="R165" s="232"/>
      <c r="S165" s="232"/>
      <c r="T165" s="232"/>
    </row>
    <row r="166" spans="2:20" ht="29" x14ac:dyDescent="0.35">
      <c r="C166" s="292" t="s">
        <v>575</v>
      </c>
      <c r="D166" s="294" t="s">
        <v>576</v>
      </c>
      <c r="E166" s="300" t="s">
        <v>141</v>
      </c>
      <c r="F166" s="300" t="s">
        <v>34</v>
      </c>
      <c r="G166" s="120" t="s">
        <v>30</v>
      </c>
      <c r="H166" s="120" t="s">
        <v>192</v>
      </c>
      <c r="I166" s="300" t="s">
        <v>316</v>
      </c>
      <c r="J166" s="300" t="s">
        <v>194</v>
      </c>
      <c r="K166" s="300" t="s">
        <v>350</v>
      </c>
      <c r="L166" s="300" t="s">
        <v>317</v>
      </c>
      <c r="M166" s="232"/>
      <c r="N166" s="232"/>
      <c r="O166" s="240"/>
      <c r="P166" s="232"/>
      <c r="Q166" s="232"/>
      <c r="R166" s="232"/>
      <c r="S166" s="232"/>
      <c r="T166" s="232"/>
    </row>
    <row r="167" spans="2:20" ht="29" x14ac:dyDescent="0.35">
      <c r="C167" s="292" t="s">
        <v>577</v>
      </c>
      <c r="D167" s="304" t="s">
        <v>578</v>
      </c>
      <c r="E167" s="224"/>
      <c r="F167" s="224"/>
      <c r="G167" s="224"/>
      <c r="H167" s="224"/>
      <c r="I167" s="224"/>
      <c r="J167" s="224"/>
      <c r="K167" s="224"/>
      <c r="L167" s="305"/>
      <c r="M167" s="240"/>
      <c r="N167" s="240"/>
      <c r="O167" s="240"/>
      <c r="P167" s="232"/>
      <c r="Q167" s="232"/>
      <c r="R167" s="232"/>
      <c r="S167" s="232"/>
      <c r="T167" s="232"/>
    </row>
    <row r="168" spans="2:20" x14ac:dyDescent="0.35">
      <c r="L168" s="232"/>
      <c r="M168" s="240"/>
      <c r="N168" s="240"/>
      <c r="O168" s="240"/>
      <c r="P168" s="232"/>
      <c r="Q168" s="232"/>
      <c r="R168" s="232"/>
      <c r="S168" s="232"/>
      <c r="T168" s="232"/>
    </row>
    <row r="169" spans="2:20" x14ac:dyDescent="0.35">
      <c r="C169" s="205" t="s">
        <v>459</v>
      </c>
      <c r="E169" s="205"/>
      <c r="F169" s="205"/>
      <c r="G169" s="205"/>
      <c r="H169" s="205"/>
      <c r="I169" s="205"/>
      <c r="J169" s="205"/>
      <c r="K169" s="205"/>
    </row>
    <row r="171" spans="2:20" ht="84" customHeight="1" x14ac:dyDescent="0.35">
      <c r="D171" s="293" t="s">
        <v>334</v>
      </c>
      <c r="E171" s="341" t="s">
        <v>579</v>
      </c>
      <c r="F171" s="342"/>
      <c r="G171" s="342"/>
      <c r="H171" s="342"/>
      <c r="I171" s="342"/>
      <c r="J171" s="342"/>
      <c r="K171" s="343"/>
    </row>
    <row r="172" spans="2:20" ht="96.75" customHeight="1" x14ac:dyDescent="0.35">
      <c r="D172" s="293" t="s">
        <v>332</v>
      </c>
      <c r="E172" s="341" t="s">
        <v>580</v>
      </c>
      <c r="F172" s="342"/>
      <c r="G172" s="342"/>
      <c r="H172" s="342"/>
      <c r="I172" s="342"/>
      <c r="J172" s="342"/>
      <c r="K172" s="343"/>
    </row>
    <row r="173" spans="2:20" ht="40.5" customHeight="1" x14ac:dyDescent="0.35">
      <c r="D173" s="293" t="s">
        <v>331</v>
      </c>
      <c r="E173" s="341" t="s">
        <v>581</v>
      </c>
      <c r="F173" s="342"/>
      <c r="G173" s="342"/>
      <c r="H173" s="342"/>
      <c r="I173" s="342"/>
      <c r="J173" s="342"/>
      <c r="K173" s="343"/>
    </row>
    <row r="174" spans="2:20" x14ac:dyDescent="0.35">
      <c r="L174" s="232"/>
      <c r="M174" s="232"/>
      <c r="N174" s="232"/>
      <c r="O174" s="232"/>
      <c r="P174" s="232"/>
      <c r="Q174" s="232"/>
      <c r="R174" s="232"/>
      <c r="S174" s="232"/>
      <c r="T174" s="232"/>
    </row>
    <row r="175" spans="2:20" ht="23.25" customHeight="1" x14ac:dyDescent="0.35"/>
    <row r="176" spans="2:20" ht="18.5" x14ac:dyDescent="0.35">
      <c r="B176" s="210" t="s">
        <v>460</v>
      </c>
    </row>
    <row r="178" spans="3:11" x14ac:dyDescent="0.35">
      <c r="C178" s="306" t="s">
        <v>582</v>
      </c>
      <c r="D178" s="307" t="s">
        <v>583</v>
      </c>
    </row>
    <row r="179" spans="3:11" ht="92.25" customHeight="1" x14ac:dyDescent="0.35">
      <c r="C179" s="308" t="s">
        <v>584</v>
      </c>
      <c r="D179" s="338" t="s">
        <v>585</v>
      </c>
      <c r="E179" s="338"/>
      <c r="F179" s="338"/>
      <c r="G179" s="338"/>
      <c r="H179" s="338"/>
      <c r="I179" s="338"/>
      <c r="J179" s="338"/>
      <c r="K179" s="338"/>
    </row>
    <row r="180" spans="3:11" x14ac:dyDescent="0.35">
      <c r="C180" s="308"/>
    </row>
    <row r="181" spans="3:11" x14ac:dyDescent="0.35">
      <c r="C181" s="306" t="s">
        <v>586</v>
      </c>
      <c r="D181" s="337" t="s">
        <v>587</v>
      </c>
      <c r="E181" s="337"/>
      <c r="F181" s="337"/>
      <c r="G181" s="337"/>
      <c r="H181" s="337"/>
      <c r="I181" s="337"/>
      <c r="J181" s="337"/>
      <c r="K181" s="337"/>
    </row>
    <row r="182" spans="3:11" ht="33.75" customHeight="1" x14ac:dyDescent="0.35">
      <c r="C182" s="308" t="s">
        <v>588</v>
      </c>
      <c r="D182" s="338" t="s">
        <v>589</v>
      </c>
      <c r="E182" s="338"/>
      <c r="F182" s="338"/>
      <c r="G182" s="338"/>
      <c r="H182" s="338"/>
      <c r="I182" s="338"/>
      <c r="J182" s="338"/>
      <c r="K182" s="338"/>
    </row>
    <row r="183" spans="3:11" x14ac:dyDescent="0.35">
      <c r="C183" s="308"/>
    </row>
    <row r="184" spans="3:11" ht="15" customHeight="1" x14ac:dyDescent="0.35">
      <c r="C184" s="306" t="s">
        <v>590</v>
      </c>
      <c r="D184" s="337" t="s">
        <v>591</v>
      </c>
      <c r="E184" s="337"/>
      <c r="F184" s="337"/>
      <c r="G184" s="337"/>
      <c r="H184" s="337"/>
      <c r="I184" s="337"/>
      <c r="J184" s="337"/>
      <c r="K184" s="337"/>
    </row>
    <row r="185" spans="3:11" ht="91.5" customHeight="1" x14ac:dyDescent="0.35">
      <c r="C185" s="308" t="s">
        <v>592</v>
      </c>
      <c r="D185" s="338" t="s">
        <v>593</v>
      </c>
      <c r="E185" s="338"/>
      <c r="F185" s="338"/>
      <c r="G185" s="338"/>
      <c r="H185" s="338"/>
      <c r="I185" s="338"/>
      <c r="J185" s="338"/>
      <c r="K185" s="338"/>
    </row>
    <row r="186" spans="3:11" x14ac:dyDescent="0.35">
      <c r="C186" s="308"/>
    </row>
    <row r="187" spans="3:11" ht="34.5" customHeight="1" x14ac:dyDescent="0.35">
      <c r="C187" s="306" t="s">
        <v>594</v>
      </c>
      <c r="D187" s="337" t="s">
        <v>662</v>
      </c>
      <c r="E187" s="337"/>
      <c r="F187" s="337"/>
      <c r="G187" s="337"/>
      <c r="H187" s="337"/>
      <c r="I187" s="337"/>
      <c r="J187" s="337"/>
      <c r="K187" s="337"/>
    </row>
    <row r="188" spans="3:11" ht="45.75" customHeight="1" x14ac:dyDescent="0.35">
      <c r="C188" s="308" t="s">
        <v>595</v>
      </c>
      <c r="D188" s="338" t="s">
        <v>596</v>
      </c>
      <c r="E188" s="338"/>
      <c r="F188" s="338"/>
      <c r="G188" s="338"/>
      <c r="H188" s="338"/>
      <c r="I188" s="338"/>
      <c r="J188" s="338"/>
      <c r="K188" s="338"/>
    </row>
    <row r="189" spans="3:11" x14ac:dyDescent="0.35">
      <c r="C189" s="308"/>
    </row>
    <row r="190" spans="3:11" ht="15" customHeight="1" x14ac:dyDescent="0.35">
      <c r="C190" s="306" t="s">
        <v>597</v>
      </c>
      <c r="D190" s="337" t="s">
        <v>598</v>
      </c>
      <c r="E190" s="337"/>
      <c r="F190" s="337"/>
      <c r="G190" s="337"/>
      <c r="H190" s="337"/>
      <c r="I190" s="337"/>
      <c r="J190" s="337"/>
      <c r="K190" s="337"/>
    </row>
    <row r="191" spans="3:11" ht="35.25" customHeight="1" x14ac:dyDescent="0.35">
      <c r="C191" s="308" t="s">
        <v>599</v>
      </c>
      <c r="D191" s="338" t="s">
        <v>600</v>
      </c>
      <c r="E191" s="338"/>
      <c r="F191" s="338"/>
      <c r="G191" s="338"/>
      <c r="H191" s="338"/>
      <c r="I191" s="338"/>
      <c r="J191" s="338"/>
      <c r="K191" s="338"/>
    </row>
    <row r="192" spans="3:11" x14ac:dyDescent="0.35">
      <c r="C192" s="308"/>
    </row>
    <row r="193" spans="3:11" ht="35.25" customHeight="1" x14ac:dyDescent="0.35">
      <c r="C193" s="306" t="s">
        <v>601</v>
      </c>
      <c r="D193" s="337" t="s">
        <v>602</v>
      </c>
      <c r="E193" s="337"/>
      <c r="F193" s="337"/>
      <c r="G193" s="337"/>
      <c r="H193" s="337"/>
      <c r="I193" s="337"/>
      <c r="J193" s="337"/>
      <c r="K193" s="337"/>
    </row>
    <row r="194" spans="3:11" ht="42.75" customHeight="1" x14ac:dyDescent="0.35">
      <c r="C194" s="308" t="s">
        <v>603</v>
      </c>
      <c r="D194" s="338" t="s">
        <v>604</v>
      </c>
      <c r="E194" s="338"/>
      <c r="F194" s="338"/>
      <c r="G194" s="338"/>
      <c r="H194" s="338"/>
      <c r="I194" s="338"/>
      <c r="J194" s="338"/>
      <c r="K194" s="338"/>
    </row>
    <row r="195" spans="3:11" x14ac:dyDescent="0.35">
      <c r="C195" s="308"/>
    </row>
    <row r="196" spans="3:11" ht="31.5" customHeight="1" x14ac:dyDescent="0.35">
      <c r="C196" s="306" t="s">
        <v>605</v>
      </c>
      <c r="D196" s="337" t="s">
        <v>606</v>
      </c>
      <c r="E196" s="337"/>
      <c r="F196" s="337"/>
      <c r="G196" s="337"/>
      <c r="H196" s="337"/>
      <c r="I196" s="337"/>
      <c r="J196" s="337"/>
      <c r="K196" s="337"/>
    </row>
    <row r="197" spans="3:11" ht="54" customHeight="1" x14ac:dyDescent="0.35">
      <c r="C197" s="308" t="s">
        <v>607</v>
      </c>
      <c r="D197" s="338" t="s">
        <v>608</v>
      </c>
      <c r="E197" s="338"/>
      <c r="F197" s="338"/>
      <c r="G197" s="338"/>
      <c r="H197" s="338"/>
      <c r="I197" s="338"/>
      <c r="J197" s="338"/>
      <c r="K197" s="338"/>
    </row>
    <row r="198" spans="3:11" x14ac:dyDescent="0.35">
      <c r="C198" s="308"/>
    </row>
    <row r="199" spans="3:11" ht="20.149999999999999" customHeight="1" x14ac:dyDescent="0.35">
      <c r="C199" s="306" t="s">
        <v>609</v>
      </c>
      <c r="D199" s="337" t="s">
        <v>610</v>
      </c>
      <c r="E199" s="337"/>
      <c r="F199" s="337"/>
      <c r="G199" s="337"/>
      <c r="H199" s="337"/>
      <c r="I199" s="337"/>
      <c r="J199" s="337"/>
      <c r="K199" s="337"/>
    </row>
    <row r="200" spans="3:11" ht="36" customHeight="1" x14ac:dyDescent="0.35">
      <c r="C200" s="308" t="s">
        <v>611</v>
      </c>
      <c r="D200" s="338" t="s">
        <v>612</v>
      </c>
      <c r="E200" s="338"/>
      <c r="F200" s="338"/>
      <c r="G200" s="338"/>
      <c r="H200" s="338"/>
      <c r="I200" s="338"/>
      <c r="J200" s="338"/>
      <c r="K200" s="338"/>
    </row>
    <row r="201" spans="3:11" x14ac:dyDescent="0.35">
      <c r="D201" s="309"/>
      <c r="E201" s="309"/>
      <c r="F201" s="309"/>
      <c r="G201" s="309"/>
      <c r="H201" s="309"/>
      <c r="I201" s="309"/>
      <c r="J201" s="309"/>
    </row>
    <row r="202" spans="3:11" ht="20.149999999999999" customHeight="1" x14ac:dyDescent="0.35">
      <c r="C202" s="306" t="s">
        <v>613</v>
      </c>
      <c r="D202" s="337" t="s">
        <v>614</v>
      </c>
      <c r="E202" s="337"/>
      <c r="F202" s="337"/>
      <c r="G202" s="337"/>
      <c r="H202" s="337"/>
      <c r="I202" s="337"/>
      <c r="J202" s="337"/>
      <c r="K202" s="337"/>
    </row>
    <row r="203" spans="3:11" ht="36" customHeight="1" x14ac:dyDescent="0.35">
      <c r="C203" s="308" t="s">
        <v>615</v>
      </c>
      <c r="D203" s="338" t="s">
        <v>616</v>
      </c>
      <c r="E203" s="338"/>
      <c r="F203" s="338"/>
      <c r="G203" s="338"/>
      <c r="H203" s="338"/>
      <c r="I203" s="338"/>
      <c r="J203" s="338"/>
      <c r="K203" s="338"/>
    </row>
    <row r="204" spans="3:11" x14ac:dyDescent="0.35">
      <c r="D204" s="309"/>
      <c r="E204" s="309"/>
      <c r="F204" s="309"/>
      <c r="G204" s="309"/>
      <c r="H204" s="309"/>
      <c r="I204" s="309"/>
      <c r="J204" s="309"/>
    </row>
    <row r="205" spans="3:11" ht="20.149999999999999" customHeight="1" x14ac:dyDescent="0.35">
      <c r="C205" s="306" t="s">
        <v>617</v>
      </c>
      <c r="D205" s="337" t="s">
        <v>618</v>
      </c>
      <c r="E205" s="337"/>
      <c r="F205" s="337"/>
      <c r="G205" s="337"/>
      <c r="H205" s="337"/>
      <c r="I205" s="337"/>
      <c r="J205" s="337"/>
      <c r="K205" s="337"/>
    </row>
    <row r="206" spans="3:11" ht="70.5" customHeight="1" x14ac:dyDescent="0.35">
      <c r="C206" s="308" t="s">
        <v>619</v>
      </c>
      <c r="D206" s="338" t="s">
        <v>620</v>
      </c>
      <c r="E206" s="338"/>
      <c r="F206" s="338"/>
      <c r="G206" s="338"/>
      <c r="H206" s="338"/>
      <c r="I206" s="338"/>
      <c r="J206" s="338"/>
      <c r="K206" s="338"/>
    </row>
    <row r="207" spans="3:11" x14ac:dyDescent="0.35">
      <c r="D207" s="309"/>
      <c r="E207" s="309"/>
      <c r="F207" s="309"/>
      <c r="G207" s="309"/>
      <c r="H207" s="309"/>
      <c r="I207" s="309"/>
      <c r="J207" s="309"/>
    </row>
    <row r="208" spans="3:11" ht="20.149999999999999" customHeight="1" x14ac:dyDescent="0.35">
      <c r="C208" s="306" t="s">
        <v>621</v>
      </c>
      <c r="D208" s="337" t="s">
        <v>666</v>
      </c>
      <c r="E208" s="337"/>
      <c r="F208" s="337"/>
      <c r="G208" s="337"/>
      <c r="H208" s="337"/>
      <c r="I208" s="337"/>
      <c r="J208" s="337"/>
      <c r="K208" s="337"/>
    </row>
    <row r="209" spans="3:11" ht="55.5" customHeight="1" x14ac:dyDescent="0.35">
      <c r="C209" s="308" t="s">
        <v>622</v>
      </c>
      <c r="D209" s="338" t="s">
        <v>667</v>
      </c>
      <c r="E209" s="338"/>
      <c r="F209" s="338"/>
      <c r="G209" s="338"/>
      <c r="H209" s="338"/>
      <c r="I209" s="338"/>
      <c r="J209" s="338"/>
      <c r="K209" s="338"/>
    </row>
    <row r="210" spans="3:11" x14ac:dyDescent="0.35">
      <c r="D210" s="309"/>
      <c r="E210" s="309"/>
      <c r="F210" s="309"/>
      <c r="G210" s="309"/>
      <c r="H210" s="309"/>
      <c r="I210" s="309"/>
      <c r="J210" s="309"/>
    </row>
    <row r="211" spans="3:11" ht="20.149999999999999" customHeight="1" x14ac:dyDescent="0.35">
      <c r="C211" s="306" t="s">
        <v>623</v>
      </c>
      <c r="D211" s="337" t="s">
        <v>624</v>
      </c>
      <c r="E211" s="337"/>
      <c r="F211" s="337"/>
      <c r="G211" s="337"/>
      <c r="H211" s="337"/>
      <c r="I211" s="337"/>
      <c r="J211" s="337"/>
      <c r="K211" s="337"/>
    </row>
    <row r="212" spans="3:11" ht="35.25" customHeight="1" x14ac:dyDescent="0.35">
      <c r="C212" s="308" t="s">
        <v>625</v>
      </c>
      <c r="D212" s="338" t="s">
        <v>626</v>
      </c>
      <c r="E212" s="338"/>
      <c r="F212" s="338"/>
      <c r="G212" s="338"/>
      <c r="H212" s="338"/>
      <c r="I212" s="338"/>
      <c r="J212" s="338"/>
      <c r="K212" s="338"/>
    </row>
    <row r="213" spans="3:11" x14ac:dyDescent="0.35">
      <c r="D213" s="309"/>
      <c r="E213" s="309"/>
      <c r="F213" s="309"/>
      <c r="G213" s="309"/>
      <c r="H213" s="309"/>
      <c r="I213" s="309"/>
      <c r="J213" s="309"/>
    </row>
    <row r="214" spans="3:11" ht="20.149999999999999" customHeight="1" x14ac:dyDescent="0.35">
      <c r="C214" s="306" t="s">
        <v>627</v>
      </c>
      <c r="D214" s="337" t="s">
        <v>628</v>
      </c>
      <c r="E214" s="337"/>
      <c r="F214" s="337"/>
      <c r="G214" s="337"/>
      <c r="H214" s="337"/>
      <c r="I214" s="337"/>
      <c r="J214" s="337"/>
      <c r="K214" s="337"/>
    </row>
    <row r="215" spans="3:11" ht="35.25" customHeight="1" x14ac:dyDescent="0.35">
      <c r="C215" s="308" t="s">
        <v>629</v>
      </c>
      <c r="D215" s="338" t="s">
        <v>630</v>
      </c>
      <c r="E215" s="338"/>
      <c r="F215" s="338"/>
      <c r="G215" s="338"/>
      <c r="H215" s="338"/>
      <c r="I215" s="338"/>
      <c r="J215" s="338"/>
      <c r="K215" s="338"/>
    </row>
    <row r="216" spans="3:11" x14ac:dyDescent="0.35">
      <c r="D216" s="309"/>
      <c r="E216" s="309"/>
      <c r="F216" s="309"/>
      <c r="G216" s="309"/>
      <c r="H216" s="309"/>
      <c r="I216" s="309"/>
      <c r="J216" s="309"/>
    </row>
    <row r="217" spans="3:11" ht="20.149999999999999" customHeight="1" x14ac:dyDescent="0.35">
      <c r="C217" s="306" t="s">
        <v>631</v>
      </c>
      <c r="D217" s="337" t="s">
        <v>632</v>
      </c>
      <c r="E217" s="337"/>
      <c r="F217" s="337"/>
      <c r="G217" s="337"/>
      <c r="H217" s="337"/>
      <c r="I217" s="337"/>
      <c r="J217" s="337"/>
      <c r="K217" s="337"/>
    </row>
    <row r="218" spans="3:11" ht="36" customHeight="1" x14ac:dyDescent="0.35">
      <c r="C218" s="308" t="s">
        <v>633</v>
      </c>
      <c r="D218" s="338" t="s">
        <v>634</v>
      </c>
      <c r="E218" s="338"/>
      <c r="F218" s="338"/>
      <c r="G218" s="338"/>
      <c r="H218" s="338"/>
      <c r="I218" s="338"/>
      <c r="J218" s="338"/>
      <c r="K218" s="338"/>
    </row>
    <row r="219" spans="3:11" x14ac:dyDescent="0.35">
      <c r="D219" s="309"/>
      <c r="E219" s="309"/>
      <c r="F219" s="309"/>
      <c r="G219" s="309"/>
      <c r="H219" s="309"/>
      <c r="I219" s="309"/>
      <c r="J219" s="309"/>
    </row>
    <row r="220" spans="3:11" ht="20.149999999999999" customHeight="1" x14ac:dyDescent="0.35">
      <c r="C220" s="306" t="s">
        <v>635</v>
      </c>
      <c r="D220" s="337" t="s">
        <v>636</v>
      </c>
      <c r="E220" s="337"/>
      <c r="F220" s="337"/>
      <c r="G220" s="337"/>
      <c r="H220" s="337"/>
      <c r="I220" s="337"/>
      <c r="J220" s="337"/>
      <c r="K220" s="337"/>
    </row>
    <row r="221" spans="3:11" ht="32.25" customHeight="1" x14ac:dyDescent="0.35">
      <c r="C221" s="308" t="s">
        <v>637</v>
      </c>
      <c r="D221" s="338" t="s">
        <v>668</v>
      </c>
      <c r="E221" s="338"/>
      <c r="F221" s="338"/>
      <c r="G221" s="338"/>
      <c r="H221" s="338"/>
      <c r="I221" s="338"/>
      <c r="J221" s="338"/>
      <c r="K221" s="338"/>
    </row>
    <row r="222" spans="3:11" x14ac:dyDescent="0.35">
      <c r="D222" s="309"/>
      <c r="E222" s="309"/>
      <c r="F222" s="309"/>
      <c r="G222" s="309"/>
      <c r="H222" s="309"/>
      <c r="I222" s="309"/>
      <c r="J222" s="309"/>
    </row>
    <row r="223" spans="3:11" ht="20.149999999999999" customHeight="1" x14ac:dyDescent="0.35">
      <c r="C223" s="306" t="s">
        <v>638</v>
      </c>
      <c r="D223" s="337" t="s">
        <v>663</v>
      </c>
      <c r="E223" s="337"/>
      <c r="F223" s="337"/>
      <c r="G223" s="337"/>
      <c r="H223" s="337"/>
      <c r="I223" s="337"/>
      <c r="J223" s="337"/>
      <c r="K223" s="337"/>
    </row>
    <row r="224" spans="3:11" ht="33" customHeight="1" x14ac:dyDescent="0.35">
      <c r="C224" s="308" t="s">
        <v>639</v>
      </c>
      <c r="D224" s="338" t="s">
        <v>669</v>
      </c>
      <c r="E224" s="338"/>
      <c r="F224" s="338"/>
      <c r="G224" s="338"/>
      <c r="H224" s="338"/>
      <c r="I224" s="338"/>
      <c r="J224" s="338"/>
      <c r="K224" s="338"/>
    </row>
    <row r="225" spans="3:11" x14ac:dyDescent="0.35">
      <c r="D225" s="309"/>
      <c r="E225" s="309"/>
      <c r="F225" s="309"/>
      <c r="G225" s="309"/>
      <c r="H225" s="309"/>
      <c r="I225" s="309"/>
      <c r="J225" s="309"/>
    </row>
    <row r="226" spans="3:11" ht="20.149999999999999" customHeight="1" x14ac:dyDescent="0.35">
      <c r="C226" s="306" t="s">
        <v>640</v>
      </c>
      <c r="D226" s="337" t="s">
        <v>641</v>
      </c>
      <c r="E226" s="337"/>
      <c r="F226" s="337"/>
      <c r="G226" s="337"/>
      <c r="H226" s="337"/>
      <c r="I226" s="337"/>
      <c r="J226" s="337"/>
      <c r="K226" s="337"/>
    </row>
    <row r="227" spans="3:11" ht="48.75" customHeight="1" x14ac:dyDescent="0.35">
      <c r="C227" s="308" t="s">
        <v>642</v>
      </c>
      <c r="D227" s="338" t="s">
        <v>670</v>
      </c>
      <c r="E227" s="338"/>
      <c r="F227" s="338"/>
      <c r="G227" s="338"/>
      <c r="H227" s="338"/>
      <c r="I227" s="338"/>
      <c r="J227" s="338"/>
      <c r="K227" s="338"/>
    </row>
    <row r="228" spans="3:11" x14ac:dyDescent="0.35">
      <c r="D228" s="309"/>
      <c r="E228" s="309"/>
      <c r="F228" s="309"/>
      <c r="G228" s="309"/>
      <c r="H228" s="309"/>
      <c r="I228" s="309"/>
      <c r="J228" s="309"/>
    </row>
    <row r="229" spans="3:11" ht="20.149999999999999" customHeight="1" x14ac:dyDescent="0.35">
      <c r="C229" s="306" t="s">
        <v>640</v>
      </c>
      <c r="D229" s="337" t="s">
        <v>643</v>
      </c>
      <c r="E229" s="337"/>
      <c r="F229" s="337"/>
      <c r="G229" s="337"/>
      <c r="H229" s="337"/>
      <c r="I229" s="337"/>
      <c r="J229" s="337"/>
      <c r="K229" s="337"/>
    </row>
    <row r="230" spans="3:11" ht="20.149999999999999" customHeight="1" x14ac:dyDescent="0.35">
      <c r="C230" s="308" t="s">
        <v>642</v>
      </c>
      <c r="D230" s="338" t="s">
        <v>644</v>
      </c>
      <c r="E230" s="338"/>
      <c r="F230" s="338"/>
      <c r="G230" s="338"/>
      <c r="H230" s="338"/>
      <c r="I230" s="338"/>
      <c r="J230" s="338"/>
      <c r="K230" s="338"/>
    </row>
    <row r="243" spans="3:3" x14ac:dyDescent="0.35">
      <c r="C243" s="308"/>
    </row>
  </sheetData>
  <mergeCells count="121">
    <mergeCell ref="C11:E11"/>
    <mergeCell ref="B12:C12"/>
    <mergeCell ref="C25:D25"/>
    <mergeCell ref="B29:K29"/>
    <mergeCell ref="D31:E31"/>
    <mergeCell ref="I31:J31"/>
    <mergeCell ref="B4:E4"/>
    <mergeCell ref="C5:I5"/>
    <mergeCell ref="C6:I6"/>
    <mergeCell ref="C7:I7"/>
    <mergeCell ref="C8:I8"/>
    <mergeCell ref="C10:E10"/>
    <mergeCell ref="B60:B62"/>
    <mergeCell ref="E60:K60"/>
    <mergeCell ref="E61:K61"/>
    <mergeCell ref="E62:K62"/>
    <mergeCell ref="D33:E33"/>
    <mergeCell ref="I33:J33"/>
    <mergeCell ref="B46:H46"/>
    <mergeCell ref="E48:K48"/>
    <mergeCell ref="B49:B56"/>
    <mergeCell ref="E49:K49"/>
    <mergeCell ref="E50:K50"/>
    <mergeCell ref="E51:K51"/>
    <mergeCell ref="E52:K52"/>
    <mergeCell ref="E53:K53"/>
    <mergeCell ref="M65:P65"/>
    <mergeCell ref="E66:K66"/>
    <mergeCell ref="M70:P70"/>
    <mergeCell ref="E71:K71"/>
    <mergeCell ref="M75:P75"/>
    <mergeCell ref="E76:K76"/>
    <mergeCell ref="E54:K54"/>
    <mergeCell ref="E55:K55"/>
    <mergeCell ref="E56:K56"/>
    <mergeCell ref="M59:S59"/>
    <mergeCell ref="B92:K92"/>
    <mergeCell ref="D94:E94"/>
    <mergeCell ref="I94:J94"/>
    <mergeCell ref="D96:E96"/>
    <mergeCell ref="I96:J96"/>
    <mergeCell ref="E107:K107"/>
    <mergeCell ref="M81:P81"/>
    <mergeCell ref="E82:K82"/>
    <mergeCell ref="B87:B90"/>
    <mergeCell ref="E87:K87"/>
    <mergeCell ref="E88:K88"/>
    <mergeCell ref="E89:K89"/>
    <mergeCell ref="E90:K90"/>
    <mergeCell ref="AE107:AH107"/>
    <mergeCell ref="AI107:AL107"/>
    <mergeCell ref="AM107:AP107"/>
    <mergeCell ref="AQ107:AT107"/>
    <mergeCell ref="B108:B113"/>
    <mergeCell ref="E108:K108"/>
    <mergeCell ref="E109:K109"/>
    <mergeCell ref="E110:K110"/>
    <mergeCell ref="E111:K111"/>
    <mergeCell ref="E112:K112"/>
    <mergeCell ref="M129:P129"/>
    <mergeCell ref="E130:K130"/>
    <mergeCell ref="M134:P134"/>
    <mergeCell ref="E135:K135"/>
    <mergeCell ref="M139:P139"/>
    <mergeCell ref="E140:K140"/>
    <mergeCell ref="E113:K113"/>
    <mergeCell ref="B117:B118"/>
    <mergeCell ref="E117:K117"/>
    <mergeCell ref="E118:K118"/>
    <mergeCell ref="M122:S122"/>
    <mergeCell ref="B123:B125"/>
    <mergeCell ref="E123:K123"/>
    <mergeCell ref="E124:K124"/>
    <mergeCell ref="E125:K125"/>
    <mergeCell ref="C160:L160"/>
    <mergeCell ref="E162:L162"/>
    <mergeCell ref="E171:K171"/>
    <mergeCell ref="E172:K172"/>
    <mergeCell ref="E173:K173"/>
    <mergeCell ref="D179:K179"/>
    <mergeCell ref="M145:P145"/>
    <mergeCell ref="E146:K146"/>
    <mergeCell ref="B152:B155"/>
    <mergeCell ref="E152:K152"/>
    <mergeCell ref="E153:K153"/>
    <mergeCell ref="E154:K154"/>
    <mergeCell ref="E155:K155"/>
    <mergeCell ref="D190:K190"/>
    <mergeCell ref="D191:K191"/>
    <mergeCell ref="D193:K193"/>
    <mergeCell ref="D194:K194"/>
    <mergeCell ref="D196:K196"/>
    <mergeCell ref="D197:K197"/>
    <mergeCell ref="D181:K181"/>
    <mergeCell ref="D182:K182"/>
    <mergeCell ref="D184:K184"/>
    <mergeCell ref="D185:K185"/>
    <mergeCell ref="D187:K187"/>
    <mergeCell ref="D188:K188"/>
    <mergeCell ref="D208:K208"/>
    <mergeCell ref="D209:K209"/>
    <mergeCell ref="D211:K211"/>
    <mergeCell ref="D212:K212"/>
    <mergeCell ref="D214:K214"/>
    <mergeCell ref="D215:K215"/>
    <mergeCell ref="D199:K199"/>
    <mergeCell ref="D200:K200"/>
    <mergeCell ref="D202:K202"/>
    <mergeCell ref="D203:K203"/>
    <mergeCell ref="D205:K205"/>
    <mergeCell ref="D206:K206"/>
    <mergeCell ref="D226:K226"/>
    <mergeCell ref="D227:K227"/>
    <mergeCell ref="D229:K229"/>
    <mergeCell ref="D230:K230"/>
    <mergeCell ref="D217:K217"/>
    <mergeCell ref="D218:K218"/>
    <mergeCell ref="D220:K220"/>
    <mergeCell ref="D221:K221"/>
    <mergeCell ref="D223:K223"/>
    <mergeCell ref="D224:K224"/>
  </mergeCells>
  <dataValidations count="10">
    <dataValidation type="whole" operator="greaterThanOrEqual" allowBlank="1" showErrorMessage="1" errorTitle="Nombre entier attendu" error="Seules les nombres entiers &gt;0 sont autorisés." sqref="M72:M73 M67:M68 M77:M78 M136:M137 M131:M132 M141:M142" xr:uid="{00000000-0002-0000-0000-000000000000}">
      <formula1>0</formula1>
    </dataValidation>
    <dataValidation type="list" allowBlank="1" showInputMessage="1" showErrorMessage="1" sqref="T53" xr:uid="{00000000-0002-0000-0000-000001000000}">
      <formula1>INDIRECT($G55)</formula1>
    </dataValidation>
    <dataValidation type="list" allowBlank="1" showInputMessage="1" showErrorMessage="1" sqref="P53" xr:uid="{00000000-0002-0000-0000-000002000000}">
      <formula1>INDIRECT($C55)</formula1>
    </dataValidation>
    <dataValidation type="decimal" operator="greaterThanOrEqual" allowBlank="1" showErrorMessage="1" errorTitle="Valeur numérique attendue" error="Seules les valeurs numériques &gt;0 sont autorisées." sqref="N72:P73 N67:P68 N77:P78 N136:P137 N131:P132 N141:P142" xr:uid="{00000000-0002-0000-0000-000003000000}">
      <formula1>0</formula1>
    </dataValidation>
    <dataValidation type="list" allowBlank="1" showInputMessage="1" showErrorMessage="1" sqref="R53" xr:uid="{00000000-0002-0000-0000-000004000000}">
      <formula1>"Conditionné,Pré-conditionné,Non conditionné"</formula1>
    </dataValidation>
    <dataValidation type="list" allowBlank="1" showInputMessage="1" showErrorMessage="1" sqref="M53" xr:uid="{00000000-0002-0000-0000-000005000000}">
      <formula1>Catégorie</formula1>
    </dataValidation>
    <dataValidation type="list" allowBlank="1" sqref="V53" xr:uid="{00000000-0002-0000-0000-000006000000}">
      <formula1>RNs</formula1>
    </dataValidation>
    <dataValidation type="list" allowBlank="1" showInputMessage="1" showErrorMessage="1" sqref="N53" xr:uid="{00000000-0002-0000-0000-000007000000}">
      <formula1>Conditionnements</formula1>
    </dataValidation>
    <dataValidation type="list" allowBlank="1" showInputMessage="1" showErrorMessage="1" sqref="S53" xr:uid="{00000000-0002-0000-0000-000008000000}">
      <formula1>Designation</formula1>
    </dataValidation>
    <dataValidation type="list" allowBlank="1" showInputMessage="1" showErrorMessage="1" sqref="O53" xr:uid="{00000000-0002-0000-0000-000009000000}">
      <formula1>Certificat_Agrement</formula1>
    </dataValidation>
  </dataValidations>
  <hyperlinks>
    <hyperlink ref="C5:I5" location="Notice!B29" display="Étape 1 : Compléter l'entête de la feuille &quot;Dechets_Evacuables&quot; " xr:uid="{00000000-0004-0000-0000-000000000000}"/>
    <hyperlink ref="C6:I6" location="Notice!B44" display="Étape 1.2 : Compléter le tableau des déchets évacuables (feuille &quot;Dechets_Evacuables&quot;)" xr:uid="{00000000-0004-0000-0000-000001000000}"/>
    <hyperlink ref="C7:I7" location="Notice!B92" display="Étape 2 : Compléter l'entête de la feuille &quot;DSFI&quot; " xr:uid="{00000000-0004-0000-0000-000002000000}"/>
    <hyperlink ref="C8:I8" location="Notice!B105" display="Étape 2.1 : Compléter le tableau des DSFI (feuille &quot;DSFI&quot;)" xr:uid="{00000000-0004-0000-0000-000003000000}"/>
    <hyperlink ref="C10" location="Notice!C160" display="Tableau de correspondance des filières et destinataires" xr:uid="{00000000-0004-0000-0000-000004000000}"/>
    <hyperlink ref="C11" location="Notice!C169" display="Définitions Andra des états de conditionnement " xr:uid="{00000000-0004-0000-0000-000005000000}"/>
    <hyperlink ref="B12" location="Notice!B176" display="3. Questions et réponses" xr:uid="{00000000-0004-0000-0000-000006000000}"/>
    <hyperlink ref="C25:D25" location="Notice!B158" display="Lien vers les informations complémentaires" xr:uid="{00000000-0004-0000-0000-000007000000}"/>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12700</xdr:colOff>
                    <xdr:row>34</xdr:row>
                    <xdr:rowOff>6350</xdr:rowOff>
                  </from>
                  <to>
                    <xdr:col>4</xdr:col>
                    <xdr:colOff>12700</xdr:colOff>
                    <xdr:row>35</xdr:row>
                    <xdr:rowOff>6350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12700</xdr:colOff>
                    <xdr:row>35</xdr:row>
                    <xdr:rowOff>0</xdr:rowOff>
                  </from>
                  <to>
                    <xdr:col>3</xdr:col>
                    <xdr:colOff>2273300</xdr:colOff>
                    <xdr:row>36</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12700</xdr:colOff>
                    <xdr:row>36</xdr:row>
                    <xdr:rowOff>0</xdr:rowOff>
                  </from>
                  <to>
                    <xdr:col>4</xdr:col>
                    <xdr:colOff>6350</xdr:colOff>
                    <xdr:row>37</xdr:row>
                    <xdr:rowOff>6350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12700</xdr:colOff>
                    <xdr:row>37</xdr:row>
                    <xdr:rowOff>12700</xdr:rowOff>
                  </from>
                  <to>
                    <xdr:col>3</xdr:col>
                    <xdr:colOff>2298700</xdr:colOff>
                    <xdr:row>38</xdr:row>
                    <xdr:rowOff>6350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3</xdr:col>
                    <xdr:colOff>12700</xdr:colOff>
                    <xdr:row>38</xdr:row>
                    <xdr:rowOff>6350</xdr:rowOff>
                  </from>
                  <to>
                    <xdr:col>3</xdr:col>
                    <xdr:colOff>2305050</xdr:colOff>
                    <xdr:row>39</xdr:row>
                    <xdr:rowOff>6350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8</xdr:col>
                    <xdr:colOff>12700</xdr:colOff>
                    <xdr:row>34</xdr:row>
                    <xdr:rowOff>6350</xdr:rowOff>
                  </from>
                  <to>
                    <xdr:col>9</xdr:col>
                    <xdr:colOff>12700</xdr:colOff>
                    <xdr:row>35</xdr:row>
                    <xdr:rowOff>6350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8</xdr:col>
                    <xdr:colOff>12700</xdr:colOff>
                    <xdr:row>35</xdr:row>
                    <xdr:rowOff>0</xdr:rowOff>
                  </from>
                  <to>
                    <xdr:col>8</xdr:col>
                    <xdr:colOff>2324100</xdr:colOff>
                    <xdr:row>36</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8</xdr:col>
                    <xdr:colOff>12700</xdr:colOff>
                    <xdr:row>36</xdr:row>
                    <xdr:rowOff>0</xdr:rowOff>
                  </from>
                  <to>
                    <xdr:col>9</xdr:col>
                    <xdr:colOff>6350</xdr:colOff>
                    <xdr:row>37</xdr:row>
                    <xdr:rowOff>6350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8</xdr:col>
                    <xdr:colOff>12700</xdr:colOff>
                    <xdr:row>37</xdr:row>
                    <xdr:rowOff>12700</xdr:rowOff>
                  </from>
                  <to>
                    <xdr:col>8</xdr:col>
                    <xdr:colOff>2343150</xdr:colOff>
                    <xdr:row>38</xdr:row>
                    <xdr:rowOff>6350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8</xdr:col>
                    <xdr:colOff>12700</xdr:colOff>
                    <xdr:row>38</xdr:row>
                    <xdr:rowOff>6350</xdr:rowOff>
                  </from>
                  <to>
                    <xdr:col>8</xdr:col>
                    <xdr:colOff>2355850</xdr:colOff>
                    <xdr:row>39</xdr:row>
                    <xdr:rowOff>6350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3</xdr:col>
                    <xdr:colOff>12700</xdr:colOff>
                    <xdr:row>97</xdr:row>
                    <xdr:rowOff>6350</xdr:rowOff>
                  </from>
                  <to>
                    <xdr:col>4</xdr:col>
                    <xdr:colOff>12700</xdr:colOff>
                    <xdr:row>98</xdr:row>
                    <xdr:rowOff>6350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3</xdr:col>
                    <xdr:colOff>12700</xdr:colOff>
                    <xdr:row>98</xdr:row>
                    <xdr:rowOff>0</xdr:rowOff>
                  </from>
                  <to>
                    <xdr:col>3</xdr:col>
                    <xdr:colOff>2273300</xdr:colOff>
                    <xdr:row>99</xdr:row>
                    <xdr:rowOff>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3</xdr:col>
                    <xdr:colOff>12700</xdr:colOff>
                    <xdr:row>99</xdr:row>
                    <xdr:rowOff>0</xdr:rowOff>
                  </from>
                  <to>
                    <xdr:col>4</xdr:col>
                    <xdr:colOff>6350</xdr:colOff>
                    <xdr:row>100</xdr:row>
                    <xdr:rowOff>6350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3</xdr:col>
                    <xdr:colOff>12700</xdr:colOff>
                    <xdr:row>100</xdr:row>
                    <xdr:rowOff>12700</xdr:rowOff>
                  </from>
                  <to>
                    <xdr:col>3</xdr:col>
                    <xdr:colOff>2298700</xdr:colOff>
                    <xdr:row>101</xdr:row>
                    <xdr:rowOff>6350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3</xdr:col>
                    <xdr:colOff>12700</xdr:colOff>
                    <xdr:row>101</xdr:row>
                    <xdr:rowOff>6350</xdr:rowOff>
                  </from>
                  <to>
                    <xdr:col>3</xdr:col>
                    <xdr:colOff>2305050</xdr:colOff>
                    <xdr:row>102</xdr:row>
                    <xdr:rowOff>6350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8</xdr:col>
                    <xdr:colOff>12700</xdr:colOff>
                    <xdr:row>97</xdr:row>
                    <xdr:rowOff>6350</xdr:rowOff>
                  </from>
                  <to>
                    <xdr:col>9</xdr:col>
                    <xdr:colOff>12700</xdr:colOff>
                    <xdr:row>98</xdr:row>
                    <xdr:rowOff>6350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8</xdr:col>
                    <xdr:colOff>12700</xdr:colOff>
                    <xdr:row>98</xdr:row>
                    <xdr:rowOff>0</xdr:rowOff>
                  </from>
                  <to>
                    <xdr:col>8</xdr:col>
                    <xdr:colOff>2324100</xdr:colOff>
                    <xdr:row>99</xdr:row>
                    <xdr:rowOff>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8</xdr:col>
                    <xdr:colOff>12700</xdr:colOff>
                    <xdr:row>99</xdr:row>
                    <xdr:rowOff>0</xdr:rowOff>
                  </from>
                  <to>
                    <xdr:col>9</xdr:col>
                    <xdr:colOff>6350</xdr:colOff>
                    <xdr:row>100</xdr:row>
                    <xdr:rowOff>6350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8</xdr:col>
                    <xdr:colOff>12700</xdr:colOff>
                    <xdr:row>100</xdr:row>
                    <xdr:rowOff>12700</xdr:rowOff>
                  </from>
                  <to>
                    <xdr:col>8</xdr:col>
                    <xdr:colOff>2343150</xdr:colOff>
                    <xdr:row>101</xdr:row>
                    <xdr:rowOff>6350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8</xdr:col>
                    <xdr:colOff>12700</xdr:colOff>
                    <xdr:row>101</xdr:row>
                    <xdr:rowOff>6350</xdr:rowOff>
                  </from>
                  <to>
                    <xdr:col>8</xdr:col>
                    <xdr:colOff>2355850</xdr:colOff>
                    <xdr:row>102</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S63"/>
  <sheetViews>
    <sheetView showGridLines="0" workbookViewId="0"/>
  </sheetViews>
  <sheetFormatPr baseColWidth="10" defaultColWidth="11.453125" defaultRowHeight="12.5" x14ac:dyDescent="0.35"/>
  <cols>
    <col min="1" max="1" width="5.7265625" style="131" customWidth="1"/>
    <col min="2" max="2" width="18" style="131" customWidth="1"/>
    <col min="3" max="3" width="25.81640625" style="131" customWidth="1"/>
    <col min="4" max="4" width="5.7265625" style="131" customWidth="1"/>
    <col min="5" max="5" width="45.7265625" style="131" customWidth="1"/>
    <col min="6" max="6" width="5.7265625" style="131" customWidth="1"/>
    <col min="7" max="7" width="35.7265625" style="131" customWidth="1"/>
    <col min="8" max="8" width="5.7265625" style="131" customWidth="1"/>
    <col min="9" max="9" width="30.7265625" style="131" customWidth="1"/>
    <col min="10" max="10" width="5.7265625" style="132" customWidth="1"/>
    <col min="11" max="11" width="20.7265625" style="131" customWidth="1"/>
    <col min="12" max="12" width="5.7265625" style="131" customWidth="1"/>
    <col min="13" max="13" width="20.7265625" style="131" customWidth="1"/>
    <col min="14" max="14" width="5.7265625" style="131" customWidth="1"/>
    <col min="15" max="15" width="35.7265625" style="131" customWidth="1"/>
    <col min="16" max="16" width="5.7265625" style="131" customWidth="1"/>
    <col min="17" max="17" width="20.7265625" style="131" customWidth="1"/>
    <col min="18" max="18" width="5.7265625" style="131" customWidth="1"/>
    <col min="19" max="19" width="25.7265625" style="131" customWidth="1"/>
    <col min="20" max="20" width="5.7265625" style="131" customWidth="1"/>
    <col min="21" max="21" width="35.7265625" style="131" customWidth="1"/>
    <col min="22" max="22" width="5.7265625" style="131" customWidth="1"/>
    <col min="23" max="23" width="40.7265625" style="131" customWidth="1"/>
    <col min="24" max="24" width="5.7265625" style="131" customWidth="1"/>
    <col min="25" max="25" width="30.7265625" style="131" customWidth="1"/>
    <col min="26" max="26" width="5.7265625" style="131" customWidth="1"/>
    <col min="27" max="27" width="30.7265625" style="131" customWidth="1"/>
    <col min="28" max="28" width="5.7265625" style="131" customWidth="1"/>
    <col min="29" max="29" width="36.54296875" style="131" customWidth="1"/>
    <col min="30" max="30" width="5.7265625" style="131" customWidth="1"/>
    <col min="31" max="31" width="26.7265625" style="131" customWidth="1"/>
    <col min="32" max="32" width="5.7265625" style="131" customWidth="1"/>
    <col min="33" max="33" width="35.7265625" style="131" customWidth="1"/>
    <col min="34" max="34" width="5.7265625" style="131" customWidth="1"/>
    <col min="35" max="35" width="25.26953125" style="131" customWidth="1"/>
    <col min="36" max="36" width="5.7265625" style="133" customWidth="1"/>
    <col min="37" max="37" width="30.7265625" style="131" customWidth="1"/>
    <col min="38" max="38" width="5.7265625" style="131" customWidth="1"/>
    <col min="39" max="39" width="25.7265625" style="131" customWidth="1"/>
    <col min="40" max="40" width="5.7265625" style="131" customWidth="1"/>
    <col min="41" max="41" width="75.7265625" style="131" customWidth="1"/>
    <col min="42" max="42" width="11.453125" style="131"/>
    <col min="43" max="43" width="20.54296875" style="131" customWidth="1"/>
    <col min="44" max="44" width="11.453125" style="131"/>
    <col min="45" max="45" width="22.54296875" style="131" bestFit="1" customWidth="1"/>
    <col min="46" max="16384" width="11.453125" style="131"/>
  </cols>
  <sheetData>
    <row r="1" spans="2:45" x14ac:dyDescent="0.35">
      <c r="AI1" s="133"/>
      <c r="AJ1" s="131"/>
    </row>
    <row r="2" spans="2:45" x14ac:dyDescent="0.35">
      <c r="AO2" s="133"/>
    </row>
    <row r="3" spans="2:45" ht="14.5" x14ac:dyDescent="0.35">
      <c r="B3" s="392" t="s">
        <v>0</v>
      </c>
      <c r="C3" s="393"/>
      <c r="E3" s="26" t="s">
        <v>3</v>
      </c>
      <c r="G3" s="26" t="s">
        <v>191</v>
      </c>
      <c r="I3" s="26" t="s">
        <v>1</v>
      </c>
      <c r="J3" s="134"/>
      <c r="K3" s="26" t="s">
        <v>33</v>
      </c>
      <c r="L3" s="135"/>
      <c r="M3" s="26" t="s">
        <v>46</v>
      </c>
      <c r="N3" s="135"/>
      <c r="O3" s="26" t="s">
        <v>49</v>
      </c>
      <c r="P3" s="136"/>
      <c r="Q3" s="26" t="s">
        <v>182</v>
      </c>
      <c r="R3" s="137"/>
      <c r="S3" s="26" t="s">
        <v>181</v>
      </c>
      <c r="T3" s="137"/>
      <c r="U3" s="26" t="s">
        <v>180</v>
      </c>
      <c r="V3" s="137"/>
      <c r="W3" s="26" t="s">
        <v>267</v>
      </c>
      <c r="X3" s="137"/>
      <c r="Y3" s="26" t="s">
        <v>266</v>
      </c>
      <c r="Z3" s="137"/>
      <c r="AA3" s="26" t="s">
        <v>265</v>
      </c>
      <c r="AB3" s="137"/>
      <c r="AC3" s="26" t="s">
        <v>268</v>
      </c>
      <c r="AD3" s="137"/>
      <c r="AE3" s="26" t="s">
        <v>11</v>
      </c>
      <c r="AF3" s="138"/>
      <c r="AG3" s="26" t="s">
        <v>17</v>
      </c>
      <c r="AI3" s="26" t="s">
        <v>120</v>
      </c>
      <c r="AJ3" s="136"/>
      <c r="AK3" s="26" t="s">
        <v>269</v>
      </c>
      <c r="AL3" s="138"/>
      <c r="AM3" s="26" t="s">
        <v>121</v>
      </c>
      <c r="AO3" s="26" t="s">
        <v>270</v>
      </c>
      <c r="AQ3" s="26" t="s">
        <v>288</v>
      </c>
      <c r="AS3" s="26" t="s">
        <v>306</v>
      </c>
    </row>
    <row r="4" spans="2:45" s="141" customFormat="1" ht="37.5" x14ac:dyDescent="0.35">
      <c r="B4" s="22" t="s">
        <v>251</v>
      </c>
      <c r="C4" s="22" t="s">
        <v>172</v>
      </c>
      <c r="D4" s="136"/>
      <c r="E4" s="139" t="s">
        <v>257</v>
      </c>
      <c r="F4" s="136"/>
      <c r="G4" s="140" t="s">
        <v>258</v>
      </c>
      <c r="I4" s="142" t="s">
        <v>125</v>
      </c>
      <c r="J4" s="143"/>
      <c r="K4" s="144" t="s">
        <v>31</v>
      </c>
      <c r="L4" s="145"/>
      <c r="M4" s="94"/>
      <c r="N4" s="146"/>
      <c r="O4" s="142" t="s">
        <v>53</v>
      </c>
      <c r="P4" s="146"/>
      <c r="Q4" s="142" t="s">
        <v>86</v>
      </c>
      <c r="R4" s="146"/>
      <c r="S4" s="142" t="s">
        <v>128</v>
      </c>
      <c r="T4" s="146"/>
      <c r="U4" s="147" t="s">
        <v>43</v>
      </c>
      <c r="W4" s="147" t="s">
        <v>95</v>
      </c>
      <c r="X4" s="148"/>
      <c r="Y4" s="147" t="s">
        <v>41</v>
      </c>
      <c r="Z4" s="148"/>
      <c r="AA4" s="147" t="s">
        <v>95</v>
      </c>
      <c r="AC4" s="149" t="s">
        <v>54</v>
      </c>
      <c r="AD4" s="150"/>
      <c r="AE4" s="142" t="s">
        <v>116</v>
      </c>
      <c r="AF4" s="146"/>
      <c r="AG4" s="151" t="s">
        <v>337</v>
      </c>
      <c r="AH4" s="146"/>
      <c r="AI4" s="151" t="s">
        <v>354</v>
      </c>
      <c r="AK4" s="151" t="s">
        <v>190</v>
      </c>
      <c r="AL4" s="145"/>
      <c r="AM4" s="152" t="s">
        <v>200</v>
      </c>
      <c r="AN4" s="146"/>
      <c r="AO4" s="142" t="s">
        <v>143</v>
      </c>
      <c r="AQ4" s="142" t="s">
        <v>143</v>
      </c>
      <c r="AS4" s="142" t="s">
        <v>283</v>
      </c>
    </row>
    <row r="5" spans="2:45" s="146" customFormat="1" ht="14.5" x14ac:dyDescent="0.35">
      <c r="B5" s="20" t="s">
        <v>5</v>
      </c>
      <c r="C5" s="21" t="s">
        <v>243</v>
      </c>
      <c r="E5" s="151" t="s">
        <v>72</v>
      </c>
      <c r="G5" s="120" t="s">
        <v>318</v>
      </c>
      <c r="I5" s="142" t="s">
        <v>49</v>
      </c>
      <c r="J5" s="143"/>
      <c r="K5" s="151" t="s">
        <v>141</v>
      </c>
      <c r="M5" s="94"/>
      <c r="O5" s="142" t="s">
        <v>52</v>
      </c>
      <c r="Q5" s="142" t="s">
        <v>160</v>
      </c>
      <c r="S5" s="153" t="s">
        <v>82</v>
      </c>
      <c r="T5" s="154"/>
      <c r="U5" s="147" t="s">
        <v>40</v>
      </c>
      <c r="W5" s="155" t="s">
        <v>140</v>
      </c>
      <c r="Y5" s="147" t="s">
        <v>54</v>
      </c>
      <c r="Z5" s="148"/>
      <c r="AA5" s="151" t="s">
        <v>150</v>
      </c>
      <c r="AB5" s="148"/>
      <c r="AC5" s="147" t="s">
        <v>110</v>
      </c>
      <c r="AD5" s="148"/>
      <c r="AE5" s="142" t="s">
        <v>80</v>
      </c>
      <c r="AG5" s="142" t="s">
        <v>134</v>
      </c>
      <c r="AI5" s="151" t="s">
        <v>355</v>
      </c>
      <c r="AK5" s="151" t="s">
        <v>188</v>
      </c>
      <c r="AL5" s="145"/>
      <c r="AM5" s="156" t="s">
        <v>201</v>
      </c>
      <c r="AO5" s="157" t="s">
        <v>55</v>
      </c>
      <c r="AQ5" s="142" t="s">
        <v>289</v>
      </c>
      <c r="AS5" s="142" t="s">
        <v>305</v>
      </c>
    </row>
    <row r="6" spans="2:45" s="146" customFormat="1" ht="14.5" x14ac:dyDescent="0.35">
      <c r="B6" s="20" t="s">
        <v>6</v>
      </c>
      <c r="C6" s="21" t="s">
        <v>244</v>
      </c>
      <c r="E6" s="158" t="s">
        <v>256</v>
      </c>
      <c r="F6" s="159"/>
      <c r="G6" s="120" t="s">
        <v>645</v>
      </c>
      <c r="I6" s="142" t="s">
        <v>99</v>
      </c>
      <c r="J6" s="143"/>
      <c r="K6" s="151" t="s">
        <v>263</v>
      </c>
      <c r="M6" s="94"/>
      <c r="O6" s="142" t="s">
        <v>106</v>
      </c>
      <c r="Q6" s="155" t="s">
        <v>236</v>
      </c>
      <c r="R6" s="161"/>
      <c r="S6" s="153" t="s">
        <v>91</v>
      </c>
      <c r="T6" s="154"/>
      <c r="U6" s="147" t="s">
        <v>89</v>
      </c>
      <c r="V6" s="148"/>
      <c r="W6" s="142" t="s">
        <v>113</v>
      </c>
      <c r="X6" s="143"/>
      <c r="Y6" s="147" t="s">
        <v>95</v>
      </c>
      <c r="Z6" s="148"/>
      <c r="AA6" s="142" t="s">
        <v>140</v>
      </c>
      <c r="AC6" s="147" t="s">
        <v>95</v>
      </c>
      <c r="AD6" s="148"/>
      <c r="AE6" s="142" t="s">
        <v>36</v>
      </c>
      <c r="AG6" s="142" t="s">
        <v>132</v>
      </c>
      <c r="AI6" s="142" t="s">
        <v>85</v>
      </c>
      <c r="AJ6" s="159"/>
      <c r="AK6" s="151" t="s">
        <v>189</v>
      </c>
      <c r="AL6" s="145"/>
      <c r="AM6" s="156" t="s">
        <v>195</v>
      </c>
      <c r="AO6" s="157" t="s">
        <v>56</v>
      </c>
      <c r="AQ6" s="142" t="s">
        <v>282</v>
      </c>
      <c r="AS6" s="142" t="s">
        <v>279</v>
      </c>
    </row>
    <row r="7" spans="2:45" s="146" customFormat="1" ht="14.5" x14ac:dyDescent="0.35">
      <c r="B7" s="20" t="s">
        <v>7</v>
      </c>
      <c r="C7" s="21" t="s">
        <v>245</v>
      </c>
      <c r="E7" s="158" t="s">
        <v>275</v>
      </c>
      <c r="G7" s="120" t="s">
        <v>679</v>
      </c>
      <c r="I7" s="142" t="s">
        <v>100</v>
      </c>
      <c r="J7" s="143"/>
      <c r="K7" s="151" t="s">
        <v>264</v>
      </c>
      <c r="L7" s="145"/>
      <c r="M7" s="94"/>
      <c r="O7" s="142" t="s">
        <v>51</v>
      </c>
      <c r="Q7" s="151" t="s">
        <v>157</v>
      </c>
      <c r="R7" s="148"/>
      <c r="S7" s="153" t="s">
        <v>92</v>
      </c>
      <c r="T7" s="154"/>
      <c r="U7" s="147" t="s">
        <v>90</v>
      </c>
      <c r="V7" s="148"/>
      <c r="W7" s="162" t="s">
        <v>129</v>
      </c>
      <c r="Y7" s="142" t="s">
        <v>93</v>
      </c>
      <c r="AA7" s="142" t="s">
        <v>113</v>
      </c>
      <c r="AB7" s="145"/>
      <c r="AC7" s="149" t="s">
        <v>98</v>
      </c>
      <c r="AD7" s="150"/>
      <c r="AE7" s="142" t="s">
        <v>83</v>
      </c>
      <c r="AG7" s="142" t="s">
        <v>131</v>
      </c>
      <c r="AI7" s="151" t="s">
        <v>356</v>
      </c>
      <c r="AJ7" s="159"/>
      <c r="AM7" s="156" t="s">
        <v>196</v>
      </c>
      <c r="AO7" s="157" t="s">
        <v>57</v>
      </c>
      <c r="AQ7" s="142" t="s">
        <v>290</v>
      </c>
      <c r="AS7" s="151" t="s">
        <v>315</v>
      </c>
    </row>
    <row r="8" spans="2:45" s="146" customFormat="1" ht="25" x14ac:dyDescent="0.35">
      <c r="B8" s="20" t="s">
        <v>8</v>
      </c>
      <c r="C8" s="21" t="s">
        <v>246</v>
      </c>
      <c r="E8" s="163" t="s">
        <v>78</v>
      </c>
      <c r="G8" s="160" t="s">
        <v>135</v>
      </c>
      <c r="I8" s="142" t="s">
        <v>101</v>
      </c>
      <c r="J8" s="143"/>
      <c r="K8" s="142" t="s">
        <v>156</v>
      </c>
      <c r="M8" s="94"/>
      <c r="O8" s="142" t="s">
        <v>50</v>
      </c>
      <c r="Q8" s="142" t="s">
        <v>158</v>
      </c>
      <c r="U8" s="147" t="s">
        <v>81</v>
      </c>
      <c r="V8" s="148"/>
      <c r="W8" s="142" t="s">
        <v>88</v>
      </c>
      <c r="Y8" s="147" t="s">
        <v>107</v>
      </c>
      <c r="Z8" s="148"/>
      <c r="AA8" s="147" t="s">
        <v>109</v>
      </c>
      <c r="AC8" s="142" t="s">
        <v>86</v>
      </c>
      <c r="AE8" s="142" t="s">
        <v>37</v>
      </c>
      <c r="AG8" s="142" t="s">
        <v>133</v>
      </c>
      <c r="AI8" s="151" t="s">
        <v>357</v>
      </c>
      <c r="AJ8" s="159"/>
      <c r="AM8" s="156" t="s">
        <v>232</v>
      </c>
      <c r="AO8" s="157" t="s">
        <v>58</v>
      </c>
      <c r="AQ8" s="142" t="s">
        <v>291</v>
      </c>
      <c r="AS8" s="142" t="s">
        <v>276</v>
      </c>
    </row>
    <row r="9" spans="2:45" s="146" customFormat="1" ht="25" x14ac:dyDescent="0.35">
      <c r="B9" s="20" t="s">
        <v>162</v>
      </c>
      <c r="C9" s="21" t="s">
        <v>252</v>
      </c>
      <c r="E9" s="151" t="s">
        <v>71</v>
      </c>
      <c r="G9" s="160" t="s">
        <v>138</v>
      </c>
      <c r="I9" s="142" t="s">
        <v>102</v>
      </c>
      <c r="J9" s="143"/>
      <c r="K9" s="142" t="s">
        <v>32</v>
      </c>
      <c r="L9" s="145"/>
      <c r="M9" s="94"/>
      <c r="N9" s="148"/>
      <c r="O9" s="142" t="s">
        <v>111</v>
      </c>
      <c r="Q9" s="155" t="s">
        <v>159</v>
      </c>
      <c r="U9" s="151" t="s">
        <v>176</v>
      </c>
      <c r="V9" s="148"/>
      <c r="W9" s="142" t="s">
        <v>108</v>
      </c>
      <c r="Y9" s="147" t="s">
        <v>87</v>
      </c>
      <c r="Z9" s="148"/>
      <c r="AA9" s="147" t="s">
        <v>88</v>
      </c>
      <c r="AB9" s="148"/>
      <c r="AC9" s="142" t="s">
        <v>150</v>
      </c>
      <c r="AG9" s="142" t="s">
        <v>146</v>
      </c>
      <c r="AI9" s="151" t="s">
        <v>358</v>
      </c>
      <c r="AJ9" s="159"/>
      <c r="AM9" s="156" t="s">
        <v>197</v>
      </c>
      <c r="AO9" s="157" t="s">
        <v>59</v>
      </c>
      <c r="AQ9" s="142" t="s">
        <v>292</v>
      </c>
    </row>
    <row r="10" spans="2:45" s="146" customFormat="1" ht="25" x14ac:dyDescent="0.35">
      <c r="B10" s="20" t="s">
        <v>9</v>
      </c>
      <c r="C10" s="21" t="s">
        <v>247</v>
      </c>
      <c r="E10" s="151" t="s">
        <v>151</v>
      </c>
      <c r="F10" s="145"/>
      <c r="G10" s="160" t="s">
        <v>142</v>
      </c>
      <c r="I10" s="142" t="s">
        <v>103</v>
      </c>
      <c r="J10" s="143"/>
      <c r="K10" s="151" t="s">
        <v>336</v>
      </c>
      <c r="L10" s="145"/>
      <c r="M10" s="94"/>
      <c r="N10" s="164"/>
      <c r="O10" s="142" t="s">
        <v>112</v>
      </c>
      <c r="Q10" s="147" t="s">
        <v>89</v>
      </c>
      <c r="R10" s="148"/>
      <c r="U10" s="151" t="s">
        <v>177</v>
      </c>
      <c r="V10" s="148"/>
      <c r="W10" s="142" t="s">
        <v>93</v>
      </c>
      <c r="Y10" s="155" t="s">
        <v>111</v>
      </c>
      <c r="Z10" s="161"/>
      <c r="AA10" s="142" t="s">
        <v>96</v>
      </c>
      <c r="AB10" s="148"/>
      <c r="AC10" s="142" t="s">
        <v>126</v>
      </c>
      <c r="AJ10" s="159"/>
      <c r="AM10" s="156" t="s">
        <v>273</v>
      </c>
      <c r="AO10" s="157" t="s">
        <v>60</v>
      </c>
      <c r="AQ10" s="142" t="s">
        <v>293</v>
      </c>
    </row>
    <row r="11" spans="2:45" s="146" customFormat="1" ht="14.5" x14ac:dyDescent="0.35">
      <c r="B11" s="20" t="s">
        <v>10</v>
      </c>
      <c r="C11" s="21" t="s">
        <v>248</v>
      </c>
      <c r="E11" s="151" t="s">
        <v>311</v>
      </c>
      <c r="F11" s="161"/>
      <c r="G11" s="160" t="s">
        <v>155</v>
      </c>
      <c r="I11" s="142" t="s">
        <v>104</v>
      </c>
      <c r="J11" s="143"/>
      <c r="K11" s="144" t="s">
        <v>194</v>
      </c>
      <c r="L11" s="165"/>
      <c r="M11" s="94"/>
      <c r="N11" s="164"/>
      <c r="Q11" s="147" t="s">
        <v>90</v>
      </c>
      <c r="R11" s="148"/>
      <c r="U11" s="147" t="s">
        <v>39</v>
      </c>
      <c r="V11" s="145"/>
      <c r="W11" s="142" t="s">
        <v>114</v>
      </c>
      <c r="X11" s="148"/>
      <c r="Y11" s="148"/>
      <c r="Z11" s="148"/>
      <c r="AA11" s="149" t="s">
        <v>108</v>
      </c>
      <c r="AC11" s="142" t="s">
        <v>140</v>
      </c>
      <c r="AE11" s="148"/>
      <c r="AF11" s="148"/>
      <c r="AH11" s="148"/>
      <c r="AJ11" s="159"/>
      <c r="AM11" s="156" t="s">
        <v>198</v>
      </c>
      <c r="AO11" s="157" t="s">
        <v>61</v>
      </c>
      <c r="AQ11" s="142" t="s">
        <v>294</v>
      </c>
    </row>
    <row r="12" spans="2:45" s="146" customFormat="1" ht="14.5" x14ac:dyDescent="0.35">
      <c r="B12" s="20" t="s">
        <v>137</v>
      </c>
      <c r="C12" s="21" t="s">
        <v>249</v>
      </c>
      <c r="E12" s="151" t="s">
        <v>185</v>
      </c>
      <c r="F12" s="159"/>
      <c r="G12" s="160" t="s">
        <v>141</v>
      </c>
      <c r="I12" s="142" t="s">
        <v>105</v>
      </c>
      <c r="J12" s="143"/>
      <c r="K12" s="151" t="s">
        <v>193</v>
      </c>
      <c r="L12" s="143"/>
      <c r="M12" s="94"/>
      <c r="N12" s="164"/>
      <c r="O12" s="148"/>
      <c r="P12" s="148"/>
      <c r="Q12" s="147" t="s">
        <v>39</v>
      </c>
      <c r="R12" s="148"/>
      <c r="S12" s="148"/>
      <c r="T12" s="148"/>
      <c r="U12" s="148"/>
      <c r="V12" s="145"/>
      <c r="W12" s="147" t="s">
        <v>107</v>
      </c>
      <c r="X12" s="148"/>
      <c r="Y12" s="148"/>
      <c r="Z12" s="148"/>
      <c r="AA12" s="142" t="s">
        <v>93</v>
      </c>
      <c r="AB12" s="150"/>
      <c r="AC12" s="142" t="s">
        <v>113</v>
      </c>
      <c r="AE12" s="148"/>
      <c r="AF12" s="148"/>
      <c r="AG12" s="148"/>
      <c r="AH12" s="148"/>
      <c r="AJ12" s="159"/>
      <c r="AM12" s="152" t="s">
        <v>199</v>
      </c>
      <c r="AO12" s="157" t="s">
        <v>62</v>
      </c>
      <c r="AQ12" s="142" t="s">
        <v>281</v>
      </c>
    </row>
    <row r="13" spans="2:45" s="146" customFormat="1" ht="14.5" x14ac:dyDescent="0.35">
      <c r="B13" s="20" t="s">
        <v>11</v>
      </c>
      <c r="C13" s="21" t="s">
        <v>250</v>
      </c>
      <c r="E13" s="163" t="s">
        <v>186</v>
      </c>
      <c r="F13" s="159"/>
      <c r="G13" s="21" t="s">
        <v>241</v>
      </c>
      <c r="I13" s="142" t="s">
        <v>11</v>
      </c>
      <c r="J13" s="143"/>
      <c r="K13" s="151" t="s">
        <v>316</v>
      </c>
      <c r="L13" s="143"/>
      <c r="M13" s="94"/>
      <c r="N13" s="164"/>
      <c r="O13" s="148"/>
      <c r="P13" s="148"/>
      <c r="S13" s="148"/>
      <c r="T13" s="148"/>
      <c r="U13" s="148"/>
      <c r="V13" s="148"/>
      <c r="W13" s="148"/>
      <c r="X13" s="148"/>
      <c r="Y13" s="148"/>
      <c r="Z13" s="148"/>
      <c r="AA13" s="142" t="s">
        <v>115</v>
      </c>
      <c r="AC13" s="157" t="s">
        <v>109</v>
      </c>
      <c r="AD13" s="159"/>
      <c r="AE13" s="148"/>
      <c r="AF13" s="148"/>
      <c r="AG13" s="148"/>
      <c r="AH13" s="148"/>
      <c r="AJ13" s="159"/>
      <c r="AM13" s="152" t="s">
        <v>272</v>
      </c>
      <c r="AO13" s="157" t="s">
        <v>63</v>
      </c>
      <c r="AQ13" s="142" t="s">
        <v>284</v>
      </c>
    </row>
    <row r="14" spans="2:45" s="146" customFormat="1" ht="14.5" x14ac:dyDescent="0.35">
      <c r="E14" s="151" t="s">
        <v>312</v>
      </c>
      <c r="F14" s="159"/>
      <c r="G14" s="120" t="s">
        <v>336</v>
      </c>
      <c r="J14" s="143"/>
      <c r="K14" s="151" t="s">
        <v>317</v>
      </c>
      <c r="L14" s="165"/>
      <c r="M14" s="175"/>
      <c r="N14" s="164"/>
      <c r="O14" s="148"/>
      <c r="P14" s="148"/>
      <c r="S14" s="148"/>
      <c r="T14" s="148"/>
      <c r="U14" s="148"/>
      <c r="V14" s="148"/>
      <c r="W14" s="148"/>
      <c r="X14" s="148"/>
      <c r="Y14" s="148"/>
      <c r="Z14" s="148"/>
      <c r="AA14" s="147" t="s">
        <v>107</v>
      </c>
      <c r="AC14" s="142" t="s">
        <v>88</v>
      </c>
      <c r="AE14" s="148"/>
      <c r="AF14" s="148"/>
      <c r="AG14" s="148"/>
      <c r="AH14" s="148"/>
      <c r="AJ14" s="159"/>
      <c r="AK14" s="166"/>
      <c r="AM14" s="152" t="s">
        <v>194</v>
      </c>
      <c r="AO14" s="157" t="s">
        <v>64</v>
      </c>
      <c r="AQ14" s="142" t="s">
        <v>295</v>
      </c>
    </row>
    <row r="15" spans="2:45" s="146" customFormat="1" ht="14.5" x14ac:dyDescent="0.35">
      <c r="E15" s="151" t="s">
        <v>152</v>
      </c>
      <c r="F15" s="159"/>
      <c r="G15" s="160" t="s">
        <v>139</v>
      </c>
      <c r="J15" s="143"/>
      <c r="K15" s="144" t="s">
        <v>30</v>
      </c>
      <c r="L15" s="143"/>
      <c r="M15" s="175"/>
      <c r="N15" s="164"/>
      <c r="O15" s="148"/>
      <c r="P15" s="148"/>
      <c r="Q15" s="148"/>
      <c r="R15" s="148"/>
      <c r="S15" s="148"/>
      <c r="T15" s="148"/>
      <c r="U15" s="148"/>
      <c r="V15" s="148"/>
      <c r="W15" s="148"/>
      <c r="X15" s="148"/>
      <c r="Y15" s="148"/>
      <c r="Z15" s="148"/>
      <c r="AA15" s="142" t="s">
        <v>97</v>
      </c>
      <c r="AB15" s="148"/>
      <c r="AC15" s="142" t="s">
        <v>96</v>
      </c>
      <c r="AE15" s="148"/>
      <c r="AF15" s="148"/>
      <c r="AG15" s="148"/>
      <c r="AH15" s="148"/>
      <c r="AJ15" s="159"/>
      <c r="AK15" s="166"/>
      <c r="AM15" s="152" t="s">
        <v>351</v>
      </c>
      <c r="AO15" s="157" t="s">
        <v>65</v>
      </c>
      <c r="AQ15" s="151" t="s">
        <v>96</v>
      </c>
    </row>
    <row r="16" spans="2:45" s="146" customFormat="1" ht="14.5" x14ac:dyDescent="0.35">
      <c r="E16" s="151" t="s">
        <v>310</v>
      </c>
      <c r="F16" s="159"/>
      <c r="G16" s="160" t="s">
        <v>145</v>
      </c>
      <c r="J16" s="143"/>
      <c r="K16" s="144" t="s">
        <v>350</v>
      </c>
      <c r="L16" s="143"/>
      <c r="M16" s="164"/>
      <c r="N16" s="164"/>
      <c r="O16" s="148"/>
      <c r="P16" s="148"/>
      <c r="Q16" s="148"/>
      <c r="R16" s="148"/>
      <c r="S16" s="148"/>
      <c r="T16" s="148"/>
      <c r="U16" s="148"/>
      <c r="V16" s="148"/>
      <c r="W16" s="148"/>
      <c r="X16" s="148"/>
      <c r="Y16" s="148"/>
      <c r="Z16" s="148"/>
      <c r="AA16" s="148"/>
      <c r="AC16" s="142" t="s">
        <v>108</v>
      </c>
      <c r="AE16" s="148"/>
      <c r="AF16" s="148"/>
      <c r="AG16" s="148"/>
      <c r="AH16" s="148"/>
      <c r="AJ16" s="159"/>
      <c r="AK16" s="167"/>
      <c r="AM16" s="152" t="s">
        <v>228</v>
      </c>
      <c r="AO16" s="157" t="s">
        <v>66</v>
      </c>
      <c r="AQ16" s="142" t="s">
        <v>296</v>
      </c>
    </row>
    <row r="17" spans="5:43" s="146" customFormat="1" ht="25" x14ac:dyDescent="0.35">
      <c r="E17" s="163" t="s">
        <v>163</v>
      </c>
      <c r="G17" s="160" t="s">
        <v>136</v>
      </c>
      <c r="J17" s="143"/>
      <c r="K17" s="144" t="s">
        <v>34</v>
      </c>
      <c r="M17" s="164"/>
      <c r="N17" s="164"/>
      <c r="O17" s="148"/>
      <c r="P17" s="148"/>
      <c r="Q17" s="148"/>
      <c r="R17" s="148"/>
      <c r="S17" s="148"/>
      <c r="T17" s="148"/>
      <c r="U17" s="148"/>
      <c r="V17" s="148"/>
      <c r="W17" s="148"/>
      <c r="X17" s="148"/>
      <c r="Y17" s="148"/>
      <c r="Z17" s="148"/>
      <c r="AA17" s="148"/>
      <c r="AB17" s="148"/>
      <c r="AC17" s="142" t="s">
        <v>93</v>
      </c>
      <c r="AE17" s="148"/>
      <c r="AF17" s="148"/>
      <c r="AG17" s="148"/>
      <c r="AH17" s="148"/>
      <c r="AJ17" s="159"/>
      <c r="AK17" s="166"/>
      <c r="AM17" s="152" t="s">
        <v>229</v>
      </c>
      <c r="AO17" s="142" t="s">
        <v>67</v>
      </c>
      <c r="AQ17" s="142" t="s">
        <v>280</v>
      </c>
    </row>
    <row r="18" spans="5:43" s="146" customFormat="1" ht="37.5" x14ac:dyDescent="0.35">
      <c r="E18" s="163" t="s">
        <v>313</v>
      </c>
      <c r="G18" s="160" t="s">
        <v>144</v>
      </c>
      <c r="J18" s="143"/>
      <c r="K18" s="151" t="s">
        <v>192</v>
      </c>
      <c r="M18" s="164"/>
      <c r="N18" s="164"/>
      <c r="O18" s="148"/>
      <c r="P18" s="148"/>
      <c r="Q18" s="148"/>
      <c r="R18" s="148"/>
      <c r="S18" s="148"/>
      <c r="T18" s="148"/>
      <c r="U18" s="148"/>
      <c r="V18" s="148"/>
      <c r="W18" s="148"/>
      <c r="X18" s="148"/>
      <c r="Y18" s="148"/>
      <c r="Z18" s="148"/>
      <c r="AA18" s="148"/>
      <c r="AB18" s="148"/>
      <c r="AC18" s="142" t="s">
        <v>127</v>
      </c>
      <c r="AE18" s="148"/>
      <c r="AF18" s="148"/>
      <c r="AG18" s="148"/>
      <c r="AH18" s="148"/>
      <c r="AK18" s="166"/>
      <c r="AM18" s="152" t="s">
        <v>230</v>
      </c>
      <c r="AO18" s="142" t="s">
        <v>68</v>
      </c>
      <c r="AQ18" s="142" t="s">
        <v>297</v>
      </c>
    </row>
    <row r="19" spans="5:43" s="146" customFormat="1" ht="14.5" x14ac:dyDescent="0.35">
      <c r="E19" s="163" t="s">
        <v>164</v>
      </c>
      <c r="F19" s="159"/>
      <c r="G19" s="120" t="s">
        <v>349</v>
      </c>
      <c r="J19" s="143"/>
      <c r="K19" s="144" t="s">
        <v>184</v>
      </c>
      <c r="M19" s="164"/>
      <c r="N19" s="164"/>
      <c r="O19" s="148"/>
      <c r="P19" s="148"/>
      <c r="Q19" s="148"/>
      <c r="R19" s="148"/>
      <c r="S19" s="148"/>
      <c r="T19" s="148"/>
      <c r="U19" s="148"/>
      <c r="V19" s="148"/>
      <c r="W19" s="148"/>
      <c r="X19" s="148"/>
      <c r="Y19" s="148"/>
      <c r="Z19" s="148"/>
      <c r="AA19" s="148"/>
      <c r="AB19" s="148"/>
      <c r="AC19" s="142" t="s">
        <v>115</v>
      </c>
      <c r="AE19" s="148"/>
      <c r="AF19" s="148"/>
      <c r="AG19" s="148"/>
      <c r="AH19" s="148"/>
      <c r="AK19" s="166"/>
      <c r="AM19" s="156" t="s">
        <v>352</v>
      </c>
      <c r="AO19" s="157" t="s">
        <v>69</v>
      </c>
      <c r="AQ19" s="142" t="s">
        <v>298</v>
      </c>
    </row>
    <row r="20" spans="5:43" s="146" customFormat="1" ht="14.5" x14ac:dyDescent="0.35">
      <c r="E20" s="163" t="s">
        <v>165</v>
      </c>
      <c r="G20" s="160" t="s">
        <v>237</v>
      </c>
      <c r="J20" s="143"/>
      <c r="M20" s="164"/>
      <c r="N20" s="164"/>
      <c r="O20" s="148"/>
      <c r="P20" s="148"/>
      <c r="Q20" s="148"/>
      <c r="R20" s="148"/>
      <c r="S20" s="148"/>
      <c r="T20" s="148"/>
      <c r="U20" s="148"/>
      <c r="V20" s="148"/>
      <c r="W20" s="148"/>
      <c r="X20" s="148"/>
      <c r="Y20" s="148"/>
      <c r="Z20" s="148"/>
      <c r="AA20" s="148"/>
      <c r="AB20" s="148"/>
      <c r="AC20" s="157" t="s">
        <v>107</v>
      </c>
      <c r="AD20" s="159"/>
      <c r="AE20" s="148"/>
      <c r="AF20" s="148"/>
      <c r="AG20" s="148"/>
      <c r="AH20" s="148"/>
      <c r="AJ20" s="159"/>
      <c r="AM20" s="156" t="s">
        <v>202</v>
      </c>
      <c r="AO20" s="159"/>
      <c r="AQ20" s="142" t="s">
        <v>278</v>
      </c>
    </row>
    <row r="21" spans="5:43" s="146" customFormat="1" ht="14.5" x14ac:dyDescent="0.35">
      <c r="E21" s="163" t="s">
        <v>166</v>
      </c>
      <c r="G21" s="160" t="s">
        <v>148</v>
      </c>
      <c r="J21" s="143"/>
      <c r="M21" s="164"/>
      <c r="N21" s="164"/>
      <c r="O21" s="148"/>
      <c r="P21" s="148"/>
      <c r="Q21" s="148"/>
      <c r="R21" s="148"/>
      <c r="S21" s="148"/>
      <c r="T21" s="148"/>
      <c r="U21" s="148"/>
      <c r="V21" s="148"/>
      <c r="W21" s="148"/>
      <c r="X21" s="148"/>
      <c r="Y21" s="148"/>
      <c r="Z21" s="148"/>
      <c r="AA21" s="148"/>
      <c r="AB21" s="148"/>
      <c r="AC21" s="142" t="s">
        <v>94</v>
      </c>
      <c r="AE21" s="148"/>
      <c r="AF21" s="148"/>
      <c r="AG21" s="148"/>
      <c r="AH21" s="148"/>
      <c r="AJ21" s="159"/>
      <c r="AK21" s="148"/>
      <c r="AL21" s="148"/>
      <c r="AM21" s="156" t="s">
        <v>203</v>
      </c>
      <c r="AN21" s="148"/>
      <c r="AO21" s="159"/>
      <c r="AQ21" s="142" t="s">
        <v>127</v>
      </c>
    </row>
    <row r="22" spans="5:43" s="148" customFormat="1" ht="14.5" x14ac:dyDescent="0.35">
      <c r="E22" s="163" t="s">
        <v>77</v>
      </c>
      <c r="F22" s="146"/>
      <c r="G22" s="160" t="s">
        <v>149</v>
      </c>
      <c r="H22" s="143"/>
      <c r="I22" s="146"/>
      <c r="J22" s="143"/>
      <c r="K22" s="146"/>
      <c r="M22" s="164"/>
      <c r="N22" s="164"/>
      <c r="AC22" s="142" t="s">
        <v>147</v>
      </c>
      <c r="AD22" s="146"/>
      <c r="AI22" s="146"/>
      <c r="AJ22" s="159"/>
      <c r="AM22" s="156" t="s">
        <v>204</v>
      </c>
      <c r="AO22" s="159"/>
      <c r="AQ22" s="151" t="s">
        <v>359</v>
      </c>
    </row>
    <row r="23" spans="5:43" s="148" customFormat="1" ht="14.5" x14ac:dyDescent="0.35">
      <c r="E23" s="151" t="s">
        <v>12</v>
      </c>
      <c r="F23" s="159"/>
      <c r="G23" s="160" t="s">
        <v>154</v>
      </c>
      <c r="H23" s="143"/>
      <c r="J23" s="171"/>
      <c r="K23" s="146"/>
      <c r="AC23" s="142" t="s">
        <v>97</v>
      </c>
      <c r="AD23" s="146"/>
      <c r="AI23" s="146"/>
      <c r="AJ23" s="159"/>
      <c r="AM23" s="156" t="s">
        <v>205</v>
      </c>
      <c r="AO23" s="159"/>
      <c r="AQ23" s="142" t="s">
        <v>299</v>
      </c>
    </row>
    <row r="24" spans="5:43" s="148" customFormat="1" ht="14.5" x14ac:dyDescent="0.35">
      <c r="E24" s="151" t="s">
        <v>167</v>
      </c>
      <c r="F24" s="146"/>
      <c r="G24" s="168" t="s">
        <v>259</v>
      </c>
      <c r="H24" s="143"/>
      <c r="J24" s="171"/>
      <c r="K24" s="146"/>
      <c r="AI24" s="146"/>
      <c r="AJ24" s="159"/>
      <c r="AM24" s="156" t="s">
        <v>206</v>
      </c>
      <c r="AO24" s="159"/>
      <c r="AQ24" s="142" t="s">
        <v>300</v>
      </c>
    </row>
    <row r="25" spans="5:43" s="148" customFormat="1" ht="25" x14ac:dyDescent="0.35">
      <c r="E25" s="163" t="s">
        <v>168</v>
      </c>
      <c r="F25" s="145"/>
      <c r="G25" s="169" t="s">
        <v>260</v>
      </c>
      <c r="H25" s="143"/>
      <c r="J25" s="171"/>
      <c r="AJ25" s="159"/>
      <c r="AM25" s="156" t="s">
        <v>30</v>
      </c>
      <c r="AO25" s="159"/>
      <c r="AQ25" s="142" t="s">
        <v>277</v>
      </c>
    </row>
    <row r="26" spans="5:43" s="148" customFormat="1" ht="14.5" x14ac:dyDescent="0.35">
      <c r="E26" s="151" t="s">
        <v>671</v>
      </c>
      <c r="F26" s="145"/>
      <c r="G26" s="169" t="s">
        <v>348</v>
      </c>
      <c r="H26" s="143"/>
      <c r="J26" s="171"/>
      <c r="AJ26" s="159"/>
      <c r="AM26" s="156" t="s">
        <v>207</v>
      </c>
      <c r="AO26" s="159"/>
      <c r="AQ26" s="142" t="s">
        <v>301</v>
      </c>
    </row>
    <row r="27" spans="5:43" s="148" customFormat="1" ht="14.5" x14ac:dyDescent="0.35">
      <c r="E27" s="151" t="s">
        <v>672</v>
      </c>
      <c r="F27" s="145"/>
      <c r="G27" s="170" t="s">
        <v>261</v>
      </c>
      <c r="H27" s="143"/>
      <c r="J27" s="171"/>
      <c r="AJ27" s="159"/>
      <c r="AM27" s="152" t="s">
        <v>208</v>
      </c>
      <c r="AO27" s="159"/>
      <c r="AQ27" s="142" t="s">
        <v>41</v>
      </c>
    </row>
    <row r="28" spans="5:43" s="148" customFormat="1" ht="14.5" x14ac:dyDescent="0.35">
      <c r="E28" s="151" t="s">
        <v>153</v>
      </c>
      <c r="F28" s="145"/>
      <c r="H28" s="143"/>
      <c r="J28" s="171"/>
      <c r="AJ28" s="159"/>
      <c r="AM28" s="156" t="s">
        <v>231</v>
      </c>
      <c r="AO28" s="159"/>
      <c r="AQ28" s="142" t="s">
        <v>302</v>
      </c>
    </row>
    <row r="29" spans="5:43" s="148" customFormat="1" ht="14.5" x14ac:dyDescent="0.35">
      <c r="E29" s="151" t="s">
        <v>253</v>
      </c>
      <c r="F29" s="146"/>
      <c r="H29" s="143"/>
      <c r="J29" s="171"/>
      <c r="AJ29" s="159"/>
      <c r="AM29" s="152" t="s">
        <v>209</v>
      </c>
      <c r="AO29" s="159"/>
      <c r="AQ29" s="142" t="s">
        <v>303</v>
      </c>
    </row>
    <row r="30" spans="5:43" s="148" customFormat="1" ht="29" x14ac:dyDescent="0.35">
      <c r="E30" s="151" t="s">
        <v>13</v>
      </c>
      <c r="F30" s="145"/>
      <c r="G30" s="26" t="s">
        <v>262</v>
      </c>
      <c r="J30" s="171"/>
      <c r="AJ30" s="159"/>
      <c r="AM30" s="152" t="s">
        <v>210</v>
      </c>
      <c r="AO30" s="159"/>
      <c r="AQ30" s="142" t="s">
        <v>304</v>
      </c>
    </row>
    <row r="31" spans="5:43" s="148" customFormat="1" ht="14.5" x14ac:dyDescent="0.35">
      <c r="E31" s="163" t="s">
        <v>42</v>
      </c>
      <c r="F31" s="145"/>
      <c r="G31" s="140" t="s">
        <v>318</v>
      </c>
      <c r="J31" s="171"/>
      <c r="AJ31" s="159"/>
      <c r="AM31" s="156" t="s">
        <v>211</v>
      </c>
      <c r="AO31" s="159"/>
    </row>
    <row r="32" spans="5:43" s="148" customFormat="1" ht="14.5" x14ac:dyDescent="0.35">
      <c r="E32" s="151" t="s">
        <v>130</v>
      </c>
      <c r="F32" s="146"/>
      <c r="G32" s="120" t="s">
        <v>319</v>
      </c>
      <c r="J32" s="171"/>
      <c r="AJ32" s="159"/>
      <c r="AM32" s="156" t="s">
        <v>212</v>
      </c>
      <c r="AO32" s="159"/>
    </row>
    <row r="33" spans="5:43" s="148" customFormat="1" ht="14.5" x14ac:dyDescent="0.35">
      <c r="E33" s="151" t="s">
        <v>73</v>
      </c>
      <c r="G33" s="120" t="s">
        <v>320</v>
      </c>
      <c r="J33" s="171"/>
      <c r="AJ33" s="159"/>
      <c r="AM33" s="156" t="s">
        <v>213</v>
      </c>
      <c r="AO33" s="159"/>
    </row>
    <row r="34" spans="5:43" s="148" customFormat="1" ht="14.5" x14ac:dyDescent="0.35">
      <c r="E34" s="151" t="s">
        <v>239</v>
      </c>
      <c r="G34" s="120" t="s">
        <v>321</v>
      </c>
      <c r="J34" s="171"/>
      <c r="AJ34" s="159"/>
      <c r="AM34" s="156" t="s">
        <v>214</v>
      </c>
      <c r="AO34" s="159"/>
    </row>
    <row r="35" spans="5:43" s="148" customFormat="1" ht="14.5" x14ac:dyDescent="0.35">
      <c r="E35" s="151" t="s">
        <v>238</v>
      </c>
      <c r="G35" s="120" t="s">
        <v>322</v>
      </c>
      <c r="J35" s="171"/>
      <c r="AJ35" s="159"/>
      <c r="AM35" s="156" t="s">
        <v>353</v>
      </c>
      <c r="AO35" s="159"/>
    </row>
    <row r="36" spans="5:43" s="148" customFormat="1" ht="14.5" x14ac:dyDescent="0.35">
      <c r="E36" s="151" t="s">
        <v>240</v>
      </c>
      <c r="G36" s="120" t="s">
        <v>646</v>
      </c>
      <c r="J36" s="171"/>
      <c r="AJ36" s="159"/>
      <c r="AM36" s="152" t="s">
        <v>233</v>
      </c>
      <c r="AO36" s="159"/>
    </row>
    <row r="37" spans="5:43" s="148" customFormat="1" ht="14.5" x14ac:dyDescent="0.35">
      <c r="E37" s="172" t="s">
        <v>255</v>
      </c>
      <c r="G37" s="120" t="s">
        <v>673</v>
      </c>
      <c r="J37" s="171"/>
      <c r="AJ37" s="159"/>
      <c r="AM37" s="152" t="s">
        <v>234</v>
      </c>
      <c r="AO37" s="159"/>
    </row>
    <row r="38" spans="5:43" s="148" customFormat="1" ht="14.5" x14ac:dyDescent="0.35">
      <c r="E38" s="151" t="s">
        <v>254</v>
      </c>
      <c r="F38" s="146"/>
      <c r="G38" s="120" t="s">
        <v>323</v>
      </c>
      <c r="J38" s="171"/>
      <c r="AJ38" s="159"/>
      <c r="AM38" s="152" t="s">
        <v>215</v>
      </c>
      <c r="AO38" s="159"/>
    </row>
    <row r="39" spans="5:43" s="148" customFormat="1" ht="14.5" x14ac:dyDescent="0.35">
      <c r="E39" s="151" t="s">
        <v>79</v>
      </c>
      <c r="F39" s="146"/>
      <c r="G39" s="160" t="s">
        <v>324</v>
      </c>
      <c r="J39" s="171"/>
      <c r="AJ39" s="159"/>
      <c r="AM39" s="156" t="s">
        <v>216</v>
      </c>
      <c r="AO39" s="159"/>
    </row>
    <row r="40" spans="5:43" s="148" customFormat="1" ht="14.5" x14ac:dyDescent="0.35">
      <c r="E40" s="151" t="s">
        <v>183</v>
      </c>
      <c r="F40" s="146"/>
      <c r="G40" s="120" t="s">
        <v>325</v>
      </c>
      <c r="J40" s="171"/>
      <c r="U40" s="131"/>
      <c r="AJ40" s="159"/>
      <c r="AM40" s="156" t="s">
        <v>217</v>
      </c>
      <c r="AO40" s="159"/>
    </row>
    <row r="41" spans="5:43" s="148" customFormat="1" ht="14.5" x14ac:dyDescent="0.35">
      <c r="E41" s="151" t="s">
        <v>187</v>
      </c>
      <c r="F41" s="161"/>
      <c r="G41" s="160" t="s">
        <v>674</v>
      </c>
      <c r="J41" s="171"/>
      <c r="U41" s="131"/>
      <c r="AJ41" s="159"/>
      <c r="AM41" s="156" t="s">
        <v>235</v>
      </c>
      <c r="AO41" s="159"/>
    </row>
    <row r="42" spans="5:43" s="148" customFormat="1" ht="14.5" x14ac:dyDescent="0.35">
      <c r="E42" s="158" t="s">
        <v>175</v>
      </c>
      <c r="F42" s="146"/>
      <c r="G42" s="160" t="s">
        <v>326</v>
      </c>
      <c r="J42" s="171"/>
      <c r="U42" s="131"/>
      <c r="X42" s="131"/>
      <c r="Y42" s="131"/>
      <c r="Z42" s="131"/>
      <c r="AA42" s="131"/>
      <c r="AC42" s="131"/>
      <c r="AD42" s="131"/>
      <c r="AE42" s="131"/>
      <c r="AF42" s="131"/>
      <c r="AH42" s="131"/>
      <c r="AJ42" s="159"/>
      <c r="AK42" s="131"/>
      <c r="AL42" s="131"/>
      <c r="AM42" s="156" t="s">
        <v>218</v>
      </c>
      <c r="AN42" s="131"/>
      <c r="AO42" s="133"/>
    </row>
    <row r="43" spans="5:43" ht="14.5" x14ac:dyDescent="0.35">
      <c r="E43" s="163" t="s">
        <v>25</v>
      </c>
      <c r="F43" s="146"/>
      <c r="G43" s="160" t="s">
        <v>171</v>
      </c>
      <c r="K43" s="148"/>
      <c r="AI43" s="148"/>
      <c r="AM43" s="156" t="s">
        <v>219</v>
      </c>
      <c r="AO43" s="133"/>
      <c r="AQ43" s="148"/>
    </row>
    <row r="44" spans="5:43" ht="14.5" x14ac:dyDescent="0.35">
      <c r="E44" s="163" t="s">
        <v>27</v>
      </c>
      <c r="F44" s="146"/>
      <c r="G44" s="160" t="s">
        <v>327</v>
      </c>
      <c r="K44" s="148"/>
      <c r="AI44" s="148"/>
      <c r="AM44" s="156" t="s">
        <v>220</v>
      </c>
      <c r="AO44" s="133"/>
      <c r="AQ44" s="148"/>
    </row>
    <row r="45" spans="5:43" ht="14.5" x14ac:dyDescent="0.35">
      <c r="E45" s="163" t="s">
        <v>26</v>
      </c>
      <c r="F45" s="145"/>
      <c r="G45" s="160" t="s">
        <v>328</v>
      </c>
      <c r="K45" s="148"/>
      <c r="AM45" s="156" t="s">
        <v>221</v>
      </c>
      <c r="AO45" s="133"/>
    </row>
    <row r="46" spans="5:43" ht="14.5" x14ac:dyDescent="0.35">
      <c r="E46" s="163" t="s">
        <v>29</v>
      </c>
      <c r="F46" s="159"/>
      <c r="G46" s="160" t="s">
        <v>329</v>
      </c>
      <c r="AM46" s="156" t="s">
        <v>178</v>
      </c>
      <c r="AO46" s="133"/>
    </row>
    <row r="47" spans="5:43" ht="14.5" x14ac:dyDescent="0.35">
      <c r="E47" s="163" t="s">
        <v>28</v>
      </c>
      <c r="F47" s="146"/>
      <c r="G47" s="120" t="s">
        <v>675</v>
      </c>
      <c r="AM47" s="156" t="s">
        <v>179</v>
      </c>
    </row>
    <row r="48" spans="5:43" ht="14.5" x14ac:dyDescent="0.35">
      <c r="E48" s="151" t="s">
        <v>70</v>
      </c>
      <c r="G48" s="160" t="s">
        <v>676</v>
      </c>
      <c r="AM48" s="156" t="s">
        <v>222</v>
      </c>
    </row>
    <row r="49" spans="5:39" ht="14.5" x14ac:dyDescent="0.35">
      <c r="E49" s="151" t="s">
        <v>169</v>
      </c>
      <c r="F49" s="173"/>
      <c r="G49" s="160" t="s">
        <v>677</v>
      </c>
      <c r="AM49" s="156" t="s">
        <v>223</v>
      </c>
    </row>
    <row r="50" spans="5:39" ht="14.5" x14ac:dyDescent="0.35">
      <c r="E50" s="151" t="s">
        <v>170</v>
      </c>
      <c r="G50" s="140" t="s">
        <v>645</v>
      </c>
      <c r="AM50" s="174" t="s">
        <v>224</v>
      </c>
    </row>
    <row r="51" spans="5:39" ht="14.5" x14ac:dyDescent="0.35">
      <c r="E51" s="158" t="s">
        <v>242</v>
      </c>
      <c r="G51" s="160" t="s">
        <v>320</v>
      </c>
      <c r="AM51" s="156" t="s">
        <v>225</v>
      </c>
    </row>
    <row r="52" spans="5:39" ht="14.5" x14ac:dyDescent="0.35">
      <c r="E52" s="151" t="s">
        <v>74</v>
      </c>
      <c r="G52" s="120" t="s">
        <v>321</v>
      </c>
      <c r="AM52" s="156" t="s">
        <v>226</v>
      </c>
    </row>
    <row r="53" spans="5:39" ht="14.5" x14ac:dyDescent="0.35">
      <c r="E53" s="151" t="s">
        <v>75</v>
      </c>
      <c r="G53" s="160" t="s">
        <v>322</v>
      </c>
      <c r="AM53" s="152" t="s">
        <v>227</v>
      </c>
    </row>
    <row r="54" spans="5:39" x14ac:dyDescent="0.35">
      <c r="E54" s="151" t="s">
        <v>76</v>
      </c>
      <c r="G54" s="160" t="s">
        <v>323</v>
      </c>
    </row>
    <row r="55" spans="5:39" x14ac:dyDescent="0.35">
      <c r="E55" s="151" t="s">
        <v>173</v>
      </c>
      <c r="G55" s="160" t="s">
        <v>324</v>
      </c>
    </row>
    <row r="56" spans="5:39" x14ac:dyDescent="0.35">
      <c r="E56" s="163" t="s">
        <v>118</v>
      </c>
      <c r="G56" s="160" t="s">
        <v>325</v>
      </c>
    </row>
    <row r="57" spans="5:39" x14ac:dyDescent="0.35">
      <c r="E57" s="151" t="s">
        <v>119</v>
      </c>
      <c r="G57" s="120" t="s">
        <v>678</v>
      </c>
    </row>
    <row r="58" spans="5:39" x14ac:dyDescent="0.35">
      <c r="E58" s="151" t="s">
        <v>314</v>
      </c>
      <c r="G58" s="120" t="s">
        <v>326</v>
      </c>
    </row>
    <row r="59" spans="5:39" x14ac:dyDescent="0.35">
      <c r="G59" s="120" t="s">
        <v>171</v>
      </c>
    </row>
    <row r="60" spans="5:39" x14ac:dyDescent="0.35">
      <c r="G60" s="140" t="s">
        <v>679</v>
      </c>
    </row>
    <row r="61" spans="5:39" x14ac:dyDescent="0.35">
      <c r="G61" s="120" t="s">
        <v>321</v>
      </c>
    </row>
    <row r="62" spans="5:39" x14ac:dyDescent="0.35">
      <c r="G62" s="120" t="s">
        <v>322</v>
      </c>
    </row>
    <row r="63" spans="5:39" x14ac:dyDescent="0.35">
      <c r="G63" s="120" t="s">
        <v>323</v>
      </c>
    </row>
  </sheetData>
  <sheetProtection sort="0" autoFilter="0"/>
  <sortState xmlns:xlrd2="http://schemas.microsoft.com/office/spreadsheetml/2017/richdata2" ref="G50:G58">
    <sortCondition ref="G50"/>
  </sortState>
  <mergeCells count="1">
    <mergeCell ref="B3:C3"/>
  </mergeCells>
  <phoneticPr fontId="3" type="noConversion"/>
  <pageMargins left="0.31496062992125984" right="0.31496062992125984" top="0.35433070866141736" bottom="0.3937007874015748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220"/>
  <sheetViews>
    <sheetView showGridLines="0" topLeftCell="E31" zoomScale="83" zoomScaleNormal="83" workbookViewId="0">
      <selection activeCell="AF29" sqref="AF29"/>
    </sheetView>
  </sheetViews>
  <sheetFormatPr baseColWidth="10" defaultRowHeight="14.5" x14ac:dyDescent="0.35"/>
  <cols>
    <col min="1" max="1" width="17.7265625" customWidth="1"/>
    <col min="2" max="3" width="32.7265625" customWidth="1"/>
    <col min="4" max="4" width="33.81640625" customWidth="1"/>
    <col min="5" max="5" width="32.7265625" customWidth="1"/>
    <col min="6" max="7" width="18.7265625" customWidth="1"/>
    <col min="8" max="8" width="15.54296875" customWidth="1"/>
    <col min="9" max="10" width="20.7265625" customWidth="1"/>
    <col min="11" max="11" width="20.7265625" hidden="1" customWidth="1"/>
    <col min="12" max="12" width="26" hidden="1" customWidth="1"/>
    <col min="13" max="13" width="16.7265625" hidden="1" customWidth="1"/>
    <col min="14" max="14" width="22.453125" hidden="1" customWidth="1"/>
    <col min="15" max="16" width="21.26953125" hidden="1" customWidth="1"/>
    <col min="17" max="17" width="27.81640625" hidden="1" customWidth="1"/>
    <col min="18" max="18" width="18.7265625" hidden="1" customWidth="1"/>
    <col min="19" max="21" width="12.7265625" style="82" customWidth="1"/>
    <col min="22" max="22" width="15.7265625" style="82" customWidth="1"/>
    <col min="23" max="25" width="12.7265625" customWidth="1"/>
    <col min="26" max="26" width="15.7265625" customWidth="1"/>
    <col min="27" max="29" width="12.7265625" customWidth="1"/>
    <col min="30" max="30" width="15.7265625" customWidth="1"/>
    <col min="31" max="33" width="12.7265625" customWidth="1"/>
    <col min="34" max="34" width="15.7265625" customWidth="1"/>
    <col min="35" max="35" width="50.7265625" customWidth="1"/>
    <col min="36" max="36" width="20.26953125" customWidth="1"/>
    <col min="37" max="37" width="26.54296875" customWidth="1"/>
    <col min="38" max="38" width="45.7265625" style="17" customWidth="1"/>
    <col min="39" max="47" width="30.7265625" style="1" hidden="1" customWidth="1"/>
    <col min="48" max="48" width="11.453125" customWidth="1"/>
  </cols>
  <sheetData>
    <row r="1" spans="1:47" s="33" customFormat="1" ht="19.5" customHeight="1" thickBot="1" x14ac:dyDescent="0.4">
      <c r="A1" s="88" t="s">
        <v>681</v>
      </c>
      <c r="B1" s="57"/>
      <c r="S1" s="82"/>
      <c r="T1" s="117"/>
      <c r="U1" s="82"/>
      <c r="V1" s="82"/>
      <c r="AM1" s="176"/>
      <c r="AN1" s="176"/>
      <c r="AO1" s="176"/>
      <c r="AP1" s="176"/>
      <c r="AQ1" s="176"/>
      <c r="AR1" s="176"/>
      <c r="AS1" s="176"/>
      <c r="AT1" s="176"/>
      <c r="AU1" s="176"/>
    </row>
    <row r="2" spans="1:47" s="33" customFormat="1" ht="21.5" thickBot="1" x14ac:dyDescent="0.4">
      <c r="B2" s="34"/>
      <c r="C2" s="395" t="s">
        <v>206</v>
      </c>
      <c r="D2" s="396"/>
      <c r="E2" s="54" t="s">
        <v>330</v>
      </c>
      <c r="F2" s="55"/>
      <c r="S2" s="82"/>
      <c r="T2" s="82"/>
      <c r="U2" s="82"/>
      <c r="V2" s="82"/>
      <c r="AM2" s="176"/>
      <c r="AN2" s="176"/>
      <c r="AO2" s="176"/>
      <c r="AP2" s="176"/>
      <c r="AQ2" s="176"/>
      <c r="AR2" s="176"/>
      <c r="AS2" s="176"/>
      <c r="AT2" s="176"/>
      <c r="AU2" s="176"/>
    </row>
    <row r="3" spans="1:47" s="33" customFormat="1" ht="9.75" customHeight="1" thickBot="1" x14ac:dyDescent="0.4">
      <c r="S3" s="82"/>
      <c r="T3" s="82"/>
      <c r="U3" s="82"/>
      <c r="V3" s="82"/>
      <c r="AM3" s="176"/>
      <c r="AN3" s="176"/>
      <c r="AO3" s="176"/>
      <c r="AP3" s="176"/>
      <c r="AQ3" s="176"/>
      <c r="AR3" s="176"/>
      <c r="AS3" s="176"/>
      <c r="AT3" s="176"/>
      <c r="AU3" s="176"/>
    </row>
    <row r="4" spans="1:47" s="33" customFormat="1" x14ac:dyDescent="0.35">
      <c r="C4" s="406" t="s">
        <v>124</v>
      </c>
      <c r="D4" s="407"/>
      <c r="E4" s="35"/>
      <c r="S4" s="82"/>
      <c r="T4" s="82"/>
      <c r="U4" s="82"/>
      <c r="V4" s="82"/>
      <c r="AM4" s="176"/>
      <c r="AN4" s="176"/>
      <c r="AO4" s="176"/>
      <c r="AP4" s="176"/>
      <c r="AQ4" s="176"/>
      <c r="AR4" s="176"/>
      <c r="AS4" s="176"/>
      <c r="AT4" s="176"/>
      <c r="AU4" s="176"/>
    </row>
    <row r="5" spans="1:47" s="33" customFormat="1" ht="9.75" customHeight="1" x14ac:dyDescent="0.35">
      <c r="B5" s="36"/>
      <c r="C5" s="404"/>
      <c r="D5" s="405"/>
      <c r="E5" s="37"/>
      <c r="S5" s="82"/>
      <c r="T5" s="82"/>
      <c r="U5" s="82"/>
      <c r="V5" s="82"/>
      <c r="AM5" s="176"/>
      <c r="AN5" s="176"/>
      <c r="AO5" s="176"/>
      <c r="AP5" s="176"/>
      <c r="AQ5" s="176"/>
      <c r="AR5" s="176"/>
      <c r="AS5" s="176"/>
      <c r="AT5" s="176"/>
      <c r="AU5" s="176"/>
    </row>
    <row r="6" spans="1:47" s="33" customFormat="1" x14ac:dyDescent="0.35">
      <c r="B6" s="75"/>
      <c r="C6" s="61"/>
      <c r="D6" s="93"/>
      <c r="E6" s="38"/>
      <c r="S6" s="82"/>
      <c r="T6" s="82"/>
      <c r="U6" s="82"/>
      <c r="V6" s="82"/>
      <c r="AM6" s="176"/>
      <c r="AN6" s="176"/>
      <c r="AO6" s="176"/>
      <c r="AP6" s="176"/>
      <c r="AQ6" s="176"/>
      <c r="AR6" s="176"/>
      <c r="AS6" s="176"/>
      <c r="AT6" s="176"/>
      <c r="AU6" s="176"/>
    </row>
    <row r="7" spans="1:47" s="33" customFormat="1" x14ac:dyDescent="0.35">
      <c r="B7" s="39"/>
      <c r="C7" s="61"/>
      <c r="D7" s="93"/>
      <c r="E7" s="40"/>
      <c r="S7" s="82"/>
      <c r="T7" s="82"/>
      <c r="U7" s="82"/>
      <c r="V7" s="82"/>
      <c r="AM7" s="176"/>
      <c r="AN7" s="176"/>
      <c r="AO7" s="176"/>
      <c r="AP7" s="176"/>
      <c r="AQ7" s="176"/>
      <c r="AR7" s="176"/>
      <c r="AS7" s="176"/>
      <c r="AT7" s="176"/>
      <c r="AU7" s="176"/>
    </row>
    <row r="8" spans="1:47" s="33" customFormat="1" x14ac:dyDescent="0.35">
      <c r="B8" s="41"/>
      <c r="C8" s="61"/>
      <c r="D8" s="93"/>
      <c r="E8" s="42"/>
      <c r="S8" s="82"/>
      <c r="T8" s="82"/>
      <c r="U8" s="82"/>
      <c r="V8" s="82"/>
      <c r="AM8" s="176"/>
      <c r="AN8" s="176"/>
      <c r="AO8" s="176"/>
      <c r="AP8" s="176"/>
      <c r="AQ8" s="176"/>
      <c r="AR8" s="176"/>
      <c r="AS8" s="176"/>
      <c r="AT8" s="176"/>
      <c r="AU8" s="176"/>
    </row>
    <row r="9" spans="1:47" s="33" customFormat="1" x14ac:dyDescent="0.35">
      <c r="B9" s="41"/>
      <c r="C9" s="53"/>
      <c r="D9" s="85"/>
      <c r="E9" s="42"/>
      <c r="F9" s="56"/>
      <c r="G9" s="56"/>
      <c r="H9" s="56"/>
      <c r="S9" s="82"/>
      <c r="T9" s="82"/>
      <c r="U9" s="82"/>
      <c r="V9" s="82"/>
      <c r="AM9" s="176"/>
      <c r="AN9" s="176"/>
      <c r="AO9" s="176"/>
      <c r="AP9" s="176"/>
      <c r="AQ9" s="176"/>
      <c r="AR9" s="176"/>
      <c r="AS9" s="176"/>
      <c r="AT9" s="176"/>
      <c r="AU9" s="176"/>
    </row>
    <row r="10" spans="1:47" s="33" customFormat="1" ht="15" customHeight="1" x14ac:dyDescent="0.35">
      <c r="B10" s="59"/>
      <c r="C10" s="61"/>
      <c r="D10" s="100"/>
      <c r="E10" s="60"/>
      <c r="F10" s="44"/>
      <c r="G10" s="45"/>
      <c r="S10" s="82"/>
      <c r="T10" s="82"/>
      <c r="U10" s="82"/>
      <c r="V10" s="82"/>
      <c r="AM10" s="176"/>
      <c r="AN10" s="176"/>
      <c r="AO10" s="176"/>
      <c r="AP10" s="176"/>
      <c r="AQ10" s="176"/>
      <c r="AR10" s="176"/>
      <c r="AS10" s="176"/>
      <c r="AT10" s="176"/>
      <c r="AU10" s="176"/>
    </row>
    <row r="11" spans="1:47" s="33" customFormat="1" ht="9.75" customHeight="1" thickBot="1" x14ac:dyDescent="0.4">
      <c r="B11" s="59"/>
      <c r="C11" s="43"/>
      <c r="D11" s="58"/>
      <c r="E11" s="60"/>
      <c r="F11" s="44"/>
      <c r="G11" s="45"/>
      <c r="S11" s="82"/>
      <c r="T11" s="82"/>
      <c r="U11" s="82"/>
      <c r="V11" s="82"/>
      <c r="AM11" s="176"/>
      <c r="AN11" s="176"/>
      <c r="AO11" s="176"/>
      <c r="AP11" s="176"/>
      <c r="AQ11" s="176"/>
      <c r="AR11" s="176"/>
      <c r="AS11" s="176"/>
      <c r="AT11" s="176"/>
      <c r="AU11" s="176"/>
    </row>
    <row r="12" spans="1:47" s="33" customFormat="1" ht="10" customHeight="1" x14ac:dyDescent="0.35">
      <c r="N12" s="46"/>
      <c r="S12" s="82"/>
      <c r="T12" s="82"/>
      <c r="U12" s="82"/>
      <c r="V12" s="82"/>
      <c r="AM12" s="176"/>
      <c r="AN12" s="176"/>
      <c r="AO12" s="176"/>
      <c r="AP12" s="176"/>
      <c r="AQ12" s="176"/>
      <c r="AR12" s="176"/>
      <c r="AS12" s="176"/>
      <c r="AT12" s="176"/>
      <c r="AU12" s="176"/>
    </row>
    <row r="13" spans="1:47" s="33" customFormat="1" x14ac:dyDescent="0.35">
      <c r="A13" s="48"/>
      <c r="B13" s="49" t="s">
        <v>271</v>
      </c>
      <c r="C13" s="388" t="s">
        <v>308</v>
      </c>
      <c r="D13" s="388"/>
      <c r="E13" s="388"/>
      <c r="F13" s="47"/>
      <c r="S13" s="82"/>
      <c r="T13" s="82"/>
      <c r="U13" s="82"/>
      <c r="V13" s="82"/>
      <c r="AM13" s="176"/>
      <c r="AN13" s="176"/>
      <c r="AO13" s="176"/>
      <c r="AP13" s="176"/>
      <c r="AQ13" s="176"/>
      <c r="AR13" s="176"/>
      <c r="AS13" s="176"/>
      <c r="AT13" s="176"/>
      <c r="AU13" s="176"/>
    </row>
    <row r="14" spans="1:47" s="33" customFormat="1" x14ac:dyDescent="0.35">
      <c r="A14" s="48"/>
      <c r="B14" s="48"/>
      <c r="C14" s="388" t="s">
        <v>307</v>
      </c>
      <c r="D14" s="388"/>
      <c r="E14" s="388"/>
      <c r="S14" s="121"/>
      <c r="T14" s="82"/>
      <c r="U14" s="82"/>
      <c r="V14" s="82"/>
      <c r="AM14" s="176"/>
      <c r="AN14" s="176"/>
      <c r="AO14" s="176"/>
      <c r="AP14" s="176"/>
      <c r="AQ14" s="176"/>
      <c r="AR14" s="176"/>
      <c r="AS14" s="176"/>
      <c r="AT14" s="176"/>
      <c r="AU14" s="176"/>
    </row>
    <row r="15" spans="1:47" s="33" customFormat="1" x14ac:dyDescent="0.35">
      <c r="S15" s="121"/>
      <c r="T15" s="82"/>
      <c r="U15" s="82"/>
      <c r="V15" s="82"/>
      <c r="AL15" s="114"/>
      <c r="AM15" s="176"/>
      <c r="AN15" s="176"/>
      <c r="AO15" s="176"/>
      <c r="AP15" s="176"/>
      <c r="AQ15" s="176"/>
      <c r="AR15" s="176"/>
      <c r="AS15" s="176"/>
      <c r="AT15" s="176"/>
      <c r="AU15" s="176"/>
    </row>
    <row r="16" spans="1:47" ht="23.25" customHeight="1" x14ac:dyDescent="0.35">
      <c r="A16" s="14" t="s">
        <v>274</v>
      </c>
      <c r="B16" s="62"/>
      <c r="C16" s="62"/>
      <c r="D16" s="62"/>
      <c r="E16" s="62"/>
      <c r="F16" s="62"/>
      <c r="G16" s="62"/>
      <c r="H16" s="62"/>
      <c r="I16" s="62"/>
      <c r="J16" s="62"/>
      <c r="K16" s="4"/>
      <c r="L16" s="401" t="s">
        <v>23</v>
      </c>
      <c r="M16" s="402"/>
      <c r="N16" s="402"/>
      <c r="O16" s="402"/>
      <c r="P16" s="402"/>
      <c r="Q16" s="402"/>
      <c r="R16" s="403"/>
      <c r="S16" s="399" t="s">
        <v>515</v>
      </c>
      <c r="T16" s="399"/>
      <c r="U16" s="399"/>
      <c r="V16" s="399"/>
      <c r="W16" s="400" t="s">
        <v>655</v>
      </c>
      <c r="X16" s="400"/>
      <c r="Y16" s="400"/>
      <c r="Z16" s="400"/>
      <c r="AA16" s="398" t="s">
        <v>657</v>
      </c>
      <c r="AB16" s="398"/>
      <c r="AC16" s="398"/>
      <c r="AD16" s="398"/>
      <c r="AE16" s="397" t="s">
        <v>660</v>
      </c>
      <c r="AF16" s="397"/>
      <c r="AG16" s="397"/>
      <c r="AH16" s="397"/>
      <c r="AM16" s="394" t="s">
        <v>338</v>
      </c>
      <c r="AN16" s="394"/>
      <c r="AO16" s="394"/>
      <c r="AP16" s="394"/>
      <c r="AQ16" s="394"/>
      <c r="AR16" s="394"/>
      <c r="AS16" s="394"/>
      <c r="AT16" s="394"/>
      <c r="AU16" s="394"/>
    </row>
    <row r="17" spans="1:47" s="1" customFormat="1" ht="57.75" customHeight="1" x14ac:dyDescent="0.35">
      <c r="A17" s="311" t="s">
        <v>0</v>
      </c>
      <c r="B17" s="312" t="s">
        <v>3</v>
      </c>
      <c r="C17" s="312" t="s">
        <v>1</v>
      </c>
      <c r="D17" s="312" t="s">
        <v>2</v>
      </c>
      <c r="E17" s="312" t="s">
        <v>45</v>
      </c>
      <c r="F17" s="312" t="s">
        <v>117</v>
      </c>
      <c r="G17" s="312" t="s">
        <v>191</v>
      </c>
      <c r="H17" s="28" t="s">
        <v>4</v>
      </c>
      <c r="I17" s="312" t="s">
        <v>24</v>
      </c>
      <c r="J17" s="312" t="s">
        <v>46</v>
      </c>
      <c r="K17" s="312" t="s">
        <v>47</v>
      </c>
      <c r="L17" s="29" t="s">
        <v>19</v>
      </c>
      <c r="M17" s="30" t="s">
        <v>20</v>
      </c>
      <c r="N17" s="30" t="s">
        <v>21</v>
      </c>
      <c r="O17" s="30" t="s">
        <v>38</v>
      </c>
      <c r="P17" s="30" t="s">
        <v>44</v>
      </c>
      <c r="Q17" s="30" t="s">
        <v>22</v>
      </c>
      <c r="R17" s="30" t="s">
        <v>505</v>
      </c>
      <c r="S17" s="31" t="s">
        <v>14</v>
      </c>
      <c r="T17" s="312" t="s">
        <v>48</v>
      </c>
      <c r="U17" s="312" t="s">
        <v>15</v>
      </c>
      <c r="V17" s="312" t="s">
        <v>18</v>
      </c>
      <c r="W17" s="31" t="s">
        <v>14</v>
      </c>
      <c r="X17" s="312" t="s">
        <v>48</v>
      </c>
      <c r="Y17" s="312" t="s">
        <v>15</v>
      </c>
      <c r="Z17" s="312" t="s">
        <v>18</v>
      </c>
      <c r="AA17" s="31" t="s">
        <v>14</v>
      </c>
      <c r="AB17" s="312" t="s">
        <v>48</v>
      </c>
      <c r="AC17" s="312" t="s">
        <v>15</v>
      </c>
      <c r="AD17" s="312" t="s">
        <v>18</v>
      </c>
      <c r="AE17" s="31" t="s">
        <v>14</v>
      </c>
      <c r="AF17" s="312" t="s">
        <v>48</v>
      </c>
      <c r="AG17" s="312" t="s">
        <v>15</v>
      </c>
      <c r="AH17" s="312" t="s">
        <v>18</v>
      </c>
      <c r="AI17" s="31" t="s">
        <v>16</v>
      </c>
      <c r="AJ17" s="27" t="s">
        <v>35</v>
      </c>
      <c r="AK17" s="32" t="s">
        <v>17</v>
      </c>
      <c r="AL17" s="30" t="s">
        <v>161</v>
      </c>
      <c r="AM17" s="179" t="s">
        <v>427</v>
      </c>
      <c r="AN17" s="179" t="s">
        <v>339</v>
      </c>
      <c r="AO17" s="180" t="s">
        <v>340</v>
      </c>
      <c r="AP17" s="179" t="s">
        <v>341</v>
      </c>
      <c r="AQ17" s="179" t="s">
        <v>342</v>
      </c>
      <c r="AR17" s="179" t="s">
        <v>343</v>
      </c>
      <c r="AS17" s="179" t="s">
        <v>21</v>
      </c>
      <c r="AT17" s="180" t="s">
        <v>344</v>
      </c>
      <c r="AU17" s="179" t="s">
        <v>345</v>
      </c>
    </row>
    <row r="18" spans="1:47" s="2" customFormat="1" ht="29" x14ac:dyDescent="0.35">
      <c r="A18" s="63" t="s">
        <v>6</v>
      </c>
      <c r="B18" s="64" t="s">
        <v>170</v>
      </c>
      <c r="C18" s="64" t="s">
        <v>102</v>
      </c>
      <c r="D18" s="64" t="s">
        <v>95</v>
      </c>
      <c r="E18" s="65" t="s">
        <v>360</v>
      </c>
      <c r="F18" s="64" t="s">
        <v>332</v>
      </c>
      <c r="G18" s="64" t="s">
        <v>318</v>
      </c>
      <c r="H18" s="23" t="s">
        <v>171</v>
      </c>
      <c r="I18" s="64" t="s">
        <v>361</v>
      </c>
      <c r="J18" s="64" t="s">
        <v>362</v>
      </c>
      <c r="K18" s="64"/>
      <c r="L18" s="66" t="s">
        <v>206</v>
      </c>
      <c r="M18" s="64">
        <v>829</v>
      </c>
      <c r="N18" s="64" t="s">
        <v>363</v>
      </c>
      <c r="O18" s="64" t="s">
        <v>364</v>
      </c>
      <c r="P18" s="64" t="s">
        <v>365</v>
      </c>
      <c r="Q18" s="64" t="s">
        <v>333</v>
      </c>
      <c r="R18" s="64" t="s">
        <v>188</v>
      </c>
      <c r="S18" s="109">
        <v>1</v>
      </c>
      <c r="T18" s="110">
        <v>1</v>
      </c>
      <c r="U18" s="111"/>
      <c r="V18" s="112"/>
      <c r="W18" s="101">
        <v>1</v>
      </c>
      <c r="X18" s="102">
        <v>1</v>
      </c>
      <c r="Y18" s="103"/>
      <c r="Z18" s="104"/>
      <c r="AA18" s="95"/>
      <c r="AB18" s="96"/>
      <c r="AC18" s="97"/>
      <c r="AD18" s="98"/>
      <c r="AE18" s="310">
        <f t="shared" ref="AE18" si="0">W18-S18+AA18</f>
        <v>0</v>
      </c>
      <c r="AF18" s="107">
        <f t="shared" ref="AF18" si="1">X18-T18+AB18</f>
        <v>0</v>
      </c>
      <c r="AG18" s="107">
        <f>Y18-U18+AC18</f>
        <v>0</v>
      </c>
      <c r="AH18" s="108">
        <f>Z18-V18+AD18</f>
        <v>0</v>
      </c>
      <c r="AI18" s="24" t="s">
        <v>382</v>
      </c>
      <c r="AJ18" s="64" t="s">
        <v>156</v>
      </c>
      <c r="AK18" s="25" t="s">
        <v>131</v>
      </c>
      <c r="AL18" s="25"/>
      <c r="AM18" s="1">
        <v>2023</v>
      </c>
      <c r="AN18" s="1" t="s">
        <v>395</v>
      </c>
      <c r="AO18" s="1" t="s">
        <v>650</v>
      </c>
      <c r="AP18" s="1" t="s">
        <v>446</v>
      </c>
      <c r="AQ18" s="1" t="s">
        <v>445</v>
      </c>
      <c r="AR18" s="1">
        <v>0.64</v>
      </c>
      <c r="AS18" s="1" t="s">
        <v>396</v>
      </c>
      <c r="AT18" s="1">
        <v>4.2</v>
      </c>
      <c r="AU18" s="1" t="s">
        <v>397</v>
      </c>
    </row>
    <row r="19" spans="1:47" s="8" customFormat="1" ht="29" x14ac:dyDescent="0.35">
      <c r="A19" s="63" t="s">
        <v>6</v>
      </c>
      <c r="B19" s="64" t="s">
        <v>170</v>
      </c>
      <c r="C19" s="64" t="s">
        <v>102</v>
      </c>
      <c r="D19" s="64" t="s">
        <v>107</v>
      </c>
      <c r="E19" s="65" t="s">
        <v>360</v>
      </c>
      <c r="F19" s="64" t="s">
        <v>332</v>
      </c>
      <c r="G19" s="64" t="s">
        <v>318</v>
      </c>
      <c r="H19" s="23" t="s">
        <v>171</v>
      </c>
      <c r="I19" s="64" t="s">
        <v>361</v>
      </c>
      <c r="J19" s="64" t="s">
        <v>362</v>
      </c>
      <c r="K19" s="64"/>
      <c r="L19" s="66" t="s">
        <v>206</v>
      </c>
      <c r="M19" s="64">
        <v>829</v>
      </c>
      <c r="N19" s="64" t="s">
        <v>363</v>
      </c>
      <c r="O19" s="64" t="s">
        <v>364</v>
      </c>
      <c r="P19" s="64" t="s">
        <v>365</v>
      </c>
      <c r="Q19" s="64" t="s">
        <v>333</v>
      </c>
      <c r="R19" s="64" t="s">
        <v>188</v>
      </c>
      <c r="S19" s="109">
        <v>1</v>
      </c>
      <c r="T19" s="110">
        <v>1</v>
      </c>
      <c r="U19" s="111"/>
      <c r="V19" s="112"/>
      <c r="W19" s="101">
        <v>1</v>
      </c>
      <c r="X19" s="102">
        <v>1</v>
      </c>
      <c r="Y19" s="103"/>
      <c r="Z19" s="104"/>
      <c r="AA19" s="99"/>
      <c r="AB19" s="96"/>
      <c r="AC19" s="97"/>
      <c r="AD19" s="98"/>
      <c r="AE19" s="310">
        <f t="shared" ref="AE19:AE34" si="2">W19-S19+AA19</f>
        <v>0</v>
      </c>
      <c r="AF19" s="107">
        <f t="shared" ref="AF19:AF34" si="3">X19-T19+AB19</f>
        <v>0</v>
      </c>
      <c r="AG19" s="107">
        <f t="shared" ref="AG19:AG34" si="4">Y19-U19+AC19</f>
        <v>0</v>
      </c>
      <c r="AH19" s="108">
        <f t="shared" ref="AH19:AH34" si="5">Z19-V19+AD19</f>
        <v>0</v>
      </c>
      <c r="AI19" s="24" t="s">
        <v>382</v>
      </c>
      <c r="AJ19" s="64" t="s">
        <v>156</v>
      </c>
      <c r="AK19" s="25" t="s">
        <v>131</v>
      </c>
      <c r="AL19" s="25"/>
      <c r="AM19" s="1">
        <v>2023</v>
      </c>
      <c r="AN19" s="1" t="s">
        <v>395</v>
      </c>
      <c r="AO19" s="1" t="s">
        <v>650</v>
      </c>
      <c r="AP19" s="1" t="s">
        <v>446</v>
      </c>
      <c r="AQ19" s="1" t="s">
        <v>445</v>
      </c>
      <c r="AR19" s="1">
        <v>0.64</v>
      </c>
      <c r="AS19" s="1" t="s">
        <v>396</v>
      </c>
      <c r="AT19" s="1">
        <v>4.2</v>
      </c>
      <c r="AU19" s="1" t="s">
        <v>397</v>
      </c>
    </row>
    <row r="20" spans="1:47" s="8" customFormat="1" ht="29" x14ac:dyDescent="0.35">
      <c r="A20" s="63" t="s">
        <v>6</v>
      </c>
      <c r="B20" s="64" t="s">
        <v>163</v>
      </c>
      <c r="C20" s="64" t="s">
        <v>105</v>
      </c>
      <c r="D20" s="64" t="s">
        <v>140</v>
      </c>
      <c r="E20" s="65" t="s">
        <v>360</v>
      </c>
      <c r="F20" s="64" t="s">
        <v>332</v>
      </c>
      <c r="G20" s="64" t="s">
        <v>318</v>
      </c>
      <c r="H20" s="23" t="s">
        <v>324</v>
      </c>
      <c r="I20" s="64" t="s">
        <v>361</v>
      </c>
      <c r="J20" s="64" t="s">
        <v>362</v>
      </c>
      <c r="K20" s="64"/>
      <c r="L20" s="66" t="s">
        <v>206</v>
      </c>
      <c r="M20" s="64">
        <v>829</v>
      </c>
      <c r="N20" s="64" t="s">
        <v>363</v>
      </c>
      <c r="O20" s="64" t="s">
        <v>364</v>
      </c>
      <c r="P20" s="64" t="s">
        <v>365</v>
      </c>
      <c r="Q20" s="64" t="s">
        <v>333</v>
      </c>
      <c r="R20" s="64" t="s">
        <v>188</v>
      </c>
      <c r="S20" s="109">
        <v>1</v>
      </c>
      <c r="T20" s="110">
        <v>1</v>
      </c>
      <c r="U20" s="113"/>
      <c r="V20" s="112"/>
      <c r="W20" s="101">
        <v>1</v>
      </c>
      <c r="X20" s="102">
        <v>1</v>
      </c>
      <c r="Y20" s="103"/>
      <c r="Z20" s="104"/>
      <c r="AA20" s="99"/>
      <c r="AB20" s="96"/>
      <c r="AC20" s="97"/>
      <c r="AD20" s="98"/>
      <c r="AE20" s="310">
        <f t="shared" si="2"/>
        <v>0</v>
      </c>
      <c r="AF20" s="107">
        <f t="shared" si="3"/>
        <v>0</v>
      </c>
      <c r="AG20" s="107">
        <f t="shared" si="4"/>
        <v>0</v>
      </c>
      <c r="AH20" s="108">
        <f t="shared" si="5"/>
        <v>0</v>
      </c>
      <c r="AI20" s="24" t="s">
        <v>383</v>
      </c>
      <c r="AJ20" s="64" t="s">
        <v>156</v>
      </c>
      <c r="AK20" s="25" t="s">
        <v>131</v>
      </c>
      <c r="AL20" s="25"/>
      <c r="AM20" s="1">
        <v>2023</v>
      </c>
      <c r="AN20" s="1" t="s">
        <v>395</v>
      </c>
      <c r="AO20" s="1" t="s">
        <v>650</v>
      </c>
      <c r="AP20" s="1" t="s">
        <v>446</v>
      </c>
      <c r="AQ20" s="1" t="s">
        <v>447</v>
      </c>
      <c r="AR20" s="1">
        <v>1</v>
      </c>
      <c r="AS20" s="1" t="s">
        <v>396</v>
      </c>
      <c r="AT20" s="1">
        <v>1.5</v>
      </c>
      <c r="AU20" s="1" t="s">
        <v>397</v>
      </c>
    </row>
    <row r="21" spans="1:47" s="8" customFormat="1" ht="29" x14ac:dyDescent="0.35">
      <c r="A21" s="63" t="s">
        <v>8</v>
      </c>
      <c r="B21" s="64" t="s">
        <v>27</v>
      </c>
      <c r="C21" s="64" t="s">
        <v>103</v>
      </c>
      <c r="D21" s="64" t="s">
        <v>87</v>
      </c>
      <c r="E21" s="65" t="s">
        <v>683</v>
      </c>
      <c r="F21" s="64" t="s">
        <v>332</v>
      </c>
      <c r="G21" s="64" t="s">
        <v>141</v>
      </c>
      <c r="H21" s="23"/>
      <c r="I21" s="64" t="s">
        <v>366</v>
      </c>
      <c r="J21" s="64" t="s">
        <v>367</v>
      </c>
      <c r="K21" s="64"/>
      <c r="L21" s="66" t="s">
        <v>206</v>
      </c>
      <c r="M21" s="64">
        <v>829</v>
      </c>
      <c r="N21" s="64" t="s">
        <v>363</v>
      </c>
      <c r="O21" s="64" t="s">
        <v>364</v>
      </c>
      <c r="P21" s="64" t="s">
        <v>365</v>
      </c>
      <c r="Q21" s="64" t="s">
        <v>333</v>
      </c>
      <c r="R21" s="64" t="s">
        <v>188</v>
      </c>
      <c r="S21" s="109">
        <v>1</v>
      </c>
      <c r="T21" s="110">
        <v>1.2E-2</v>
      </c>
      <c r="U21" s="111">
        <v>5.21</v>
      </c>
      <c r="V21" s="112"/>
      <c r="W21" s="101">
        <v>1</v>
      </c>
      <c r="X21" s="102">
        <v>1.2E-2</v>
      </c>
      <c r="Y21" s="103">
        <v>5.21</v>
      </c>
      <c r="Z21" s="104"/>
      <c r="AA21" s="99"/>
      <c r="AB21" s="96"/>
      <c r="AC21" s="97"/>
      <c r="AD21" s="98"/>
      <c r="AE21" s="310">
        <f t="shared" si="2"/>
        <v>0</v>
      </c>
      <c r="AF21" s="107">
        <f t="shared" si="3"/>
        <v>0</v>
      </c>
      <c r="AG21" s="107">
        <f t="shared" si="4"/>
        <v>0</v>
      </c>
      <c r="AH21" s="108">
        <f t="shared" si="5"/>
        <v>0</v>
      </c>
      <c r="AI21" s="24" t="s">
        <v>384</v>
      </c>
      <c r="AJ21" s="64" t="s">
        <v>141</v>
      </c>
      <c r="AK21" s="25" t="s">
        <v>133</v>
      </c>
      <c r="AL21" s="25" t="s">
        <v>421</v>
      </c>
      <c r="AM21" s="1">
        <v>2023</v>
      </c>
      <c r="AN21" s="1" t="s">
        <v>395</v>
      </c>
      <c r="AO21" s="1" t="s">
        <v>650</v>
      </c>
      <c r="AP21" s="1" t="s">
        <v>428</v>
      </c>
      <c r="AQ21" s="1" t="s">
        <v>429</v>
      </c>
      <c r="AR21" s="1">
        <v>7.9000000000000001E-2</v>
      </c>
      <c r="AS21" s="1" t="s">
        <v>396</v>
      </c>
      <c r="AT21" s="1">
        <v>1.2E-2</v>
      </c>
      <c r="AU21" s="1" t="s">
        <v>430</v>
      </c>
    </row>
    <row r="22" spans="1:47" s="8" customFormat="1" ht="29" x14ac:dyDescent="0.35">
      <c r="A22" s="63" t="s">
        <v>8</v>
      </c>
      <c r="B22" s="64" t="s">
        <v>78</v>
      </c>
      <c r="C22" s="64" t="s">
        <v>101</v>
      </c>
      <c r="D22" s="64" t="s">
        <v>40</v>
      </c>
      <c r="E22" s="65" t="s">
        <v>368</v>
      </c>
      <c r="F22" s="64" t="s">
        <v>332</v>
      </c>
      <c r="G22" s="64" t="s">
        <v>141</v>
      </c>
      <c r="H22" s="23"/>
      <c r="I22" s="64" t="s">
        <v>420</v>
      </c>
      <c r="J22" s="64" t="s">
        <v>362</v>
      </c>
      <c r="K22" s="64"/>
      <c r="L22" s="66" t="s">
        <v>206</v>
      </c>
      <c r="M22" s="64" t="s">
        <v>369</v>
      </c>
      <c r="N22" s="64" t="s">
        <v>363</v>
      </c>
      <c r="O22" s="64" t="s">
        <v>364</v>
      </c>
      <c r="P22" s="64" t="s">
        <v>365</v>
      </c>
      <c r="Q22" s="64" t="s">
        <v>333</v>
      </c>
      <c r="R22" s="64" t="s">
        <v>188</v>
      </c>
      <c r="S22" s="109">
        <v>1</v>
      </c>
      <c r="T22" s="110">
        <v>0.03</v>
      </c>
      <c r="U22" s="111">
        <v>24.55</v>
      </c>
      <c r="V22" s="112"/>
      <c r="W22" s="101">
        <v>1</v>
      </c>
      <c r="X22" s="102">
        <v>0.03</v>
      </c>
      <c r="Y22" s="103">
        <v>24.55</v>
      </c>
      <c r="Z22" s="104"/>
      <c r="AA22" s="99"/>
      <c r="AB22" s="96"/>
      <c r="AC22" s="97"/>
      <c r="AD22" s="98"/>
      <c r="AE22" s="310">
        <f t="shared" si="2"/>
        <v>0</v>
      </c>
      <c r="AF22" s="107">
        <f t="shared" si="3"/>
        <v>0</v>
      </c>
      <c r="AG22" s="107">
        <f t="shared" si="4"/>
        <v>0</v>
      </c>
      <c r="AH22" s="108">
        <f t="shared" si="5"/>
        <v>0</v>
      </c>
      <c r="AI22" s="24" t="s">
        <v>385</v>
      </c>
      <c r="AJ22" s="64" t="s">
        <v>141</v>
      </c>
      <c r="AK22" s="25" t="s">
        <v>133</v>
      </c>
      <c r="AL22" s="25" t="s">
        <v>422</v>
      </c>
      <c r="AM22" s="1">
        <v>2023</v>
      </c>
      <c r="AN22" s="1" t="s">
        <v>395</v>
      </c>
      <c r="AO22" s="1" t="s">
        <v>650</v>
      </c>
      <c r="AP22" s="1" t="s">
        <v>428</v>
      </c>
      <c r="AQ22" s="1" t="s">
        <v>437</v>
      </c>
      <c r="AR22" s="1">
        <v>0</v>
      </c>
      <c r="AS22" s="1" t="s">
        <v>396</v>
      </c>
      <c r="AT22" s="1">
        <v>0.06</v>
      </c>
      <c r="AU22" s="1" t="s">
        <v>438</v>
      </c>
    </row>
    <row r="23" spans="1:47" s="336" customFormat="1" ht="29" x14ac:dyDescent="0.35">
      <c r="A23" s="313" t="s">
        <v>162</v>
      </c>
      <c r="B23" s="314" t="s">
        <v>78</v>
      </c>
      <c r="C23" s="314" t="s">
        <v>101</v>
      </c>
      <c r="D23" s="314" t="s">
        <v>39</v>
      </c>
      <c r="E23" s="315" t="s">
        <v>370</v>
      </c>
      <c r="F23" s="314" t="s">
        <v>332</v>
      </c>
      <c r="G23" s="314" t="s">
        <v>141</v>
      </c>
      <c r="H23" s="316"/>
      <c r="I23" s="314" t="s">
        <v>420</v>
      </c>
      <c r="J23" s="314" t="s">
        <v>418</v>
      </c>
      <c r="K23" s="314"/>
      <c r="L23" s="317" t="s">
        <v>206</v>
      </c>
      <c r="M23" s="314" t="s">
        <v>369</v>
      </c>
      <c r="N23" s="314" t="s">
        <v>363</v>
      </c>
      <c r="O23" s="314" t="s">
        <v>364</v>
      </c>
      <c r="P23" s="314" t="s">
        <v>365</v>
      </c>
      <c r="Q23" s="314" t="s">
        <v>333</v>
      </c>
      <c r="R23" s="314" t="s">
        <v>188</v>
      </c>
      <c r="S23" s="318">
        <v>1</v>
      </c>
      <c r="T23" s="319">
        <v>0.03</v>
      </c>
      <c r="U23" s="320">
        <v>1.6</v>
      </c>
      <c r="V23" s="321"/>
      <c r="W23" s="322">
        <v>6</v>
      </c>
      <c r="X23" s="323">
        <v>0.03</v>
      </c>
      <c r="Y23" s="324">
        <v>1.6</v>
      </c>
      <c r="Z23" s="325"/>
      <c r="AA23" s="326"/>
      <c r="AB23" s="327"/>
      <c r="AC23" s="328"/>
      <c r="AD23" s="329"/>
      <c r="AE23" s="330">
        <f t="shared" si="2"/>
        <v>5</v>
      </c>
      <c r="AF23" s="331">
        <f t="shared" si="3"/>
        <v>0</v>
      </c>
      <c r="AG23" s="331">
        <f t="shared" si="4"/>
        <v>0</v>
      </c>
      <c r="AH23" s="332">
        <f t="shared" si="5"/>
        <v>0</v>
      </c>
      <c r="AI23" s="333" t="s">
        <v>386</v>
      </c>
      <c r="AJ23" s="314" t="s">
        <v>141</v>
      </c>
      <c r="AK23" s="334" t="s">
        <v>133</v>
      </c>
      <c r="AL23" s="334" t="s">
        <v>423</v>
      </c>
      <c r="AM23" s="335">
        <v>2023</v>
      </c>
      <c r="AN23" s="335" t="s">
        <v>395</v>
      </c>
      <c r="AO23" s="335" t="s">
        <v>650</v>
      </c>
      <c r="AP23" s="335" t="s">
        <v>428</v>
      </c>
      <c r="AQ23" s="335" t="s">
        <v>437</v>
      </c>
      <c r="AR23" s="335">
        <v>0</v>
      </c>
      <c r="AS23" s="335" t="s">
        <v>396</v>
      </c>
      <c r="AT23" s="335">
        <v>0.06</v>
      </c>
      <c r="AU23" s="335" t="s">
        <v>438</v>
      </c>
    </row>
    <row r="24" spans="1:47" s="8" customFormat="1" ht="29" x14ac:dyDescent="0.35">
      <c r="A24" s="63" t="s">
        <v>162</v>
      </c>
      <c r="B24" s="64" t="s">
        <v>78</v>
      </c>
      <c r="C24" s="64" t="s">
        <v>99</v>
      </c>
      <c r="D24" s="64" t="s">
        <v>236</v>
      </c>
      <c r="E24" s="65" t="s">
        <v>371</v>
      </c>
      <c r="F24" s="64" t="s">
        <v>332</v>
      </c>
      <c r="G24" s="64" t="s">
        <v>141</v>
      </c>
      <c r="H24" s="23"/>
      <c r="I24" s="64" t="s">
        <v>420</v>
      </c>
      <c r="J24" s="64" t="s">
        <v>419</v>
      </c>
      <c r="K24" s="64"/>
      <c r="L24" s="66" t="s">
        <v>206</v>
      </c>
      <c r="M24" s="64">
        <v>832</v>
      </c>
      <c r="N24" s="64" t="s">
        <v>363</v>
      </c>
      <c r="O24" s="64" t="s">
        <v>364</v>
      </c>
      <c r="P24" s="64" t="s">
        <v>365</v>
      </c>
      <c r="Q24" s="64" t="s">
        <v>333</v>
      </c>
      <c r="R24" s="64" t="s">
        <v>188</v>
      </c>
      <c r="S24" s="109">
        <v>2</v>
      </c>
      <c r="T24" s="110">
        <v>0.06</v>
      </c>
      <c r="U24" s="111">
        <v>0.06</v>
      </c>
      <c r="V24" s="112"/>
      <c r="W24" s="101">
        <v>2</v>
      </c>
      <c r="X24" s="102">
        <v>0.06</v>
      </c>
      <c r="Y24" s="103">
        <v>0.06</v>
      </c>
      <c r="Z24" s="104"/>
      <c r="AA24" s="99"/>
      <c r="AB24" s="96"/>
      <c r="AC24" s="97"/>
      <c r="AD24" s="98"/>
      <c r="AE24" s="310">
        <f t="shared" si="2"/>
        <v>0</v>
      </c>
      <c r="AF24" s="107">
        <f t="shared" si="3"/>
        <v>0</v>
      </c>
      <c r="AG24" s="107">
        <f t="shared" si="4"/>
        <v>0</v>
      </c>
      <c r="AH24" s="108">
        <f t="shared" si="5"/>
        <v>0</v>
      </c>
      <c r="AI24" s="24" t="s">
        <v>387</v>
      </c>
      <c r="AJ24" s="64" t="s">
        <v>141</v>
      </c>
      <c r="AK24" s="25" t="s">
        <v>133</v>
      </c>
      <c r="AL24" s="25" t="s">
        <v>424</v>
      </c>
      <c r="AM24" s="1">
        <v>2023</v>
      </c>
      <c r="AN24" s="1" t="s">
        <v>395</v>
      </c>
      <c r="AO24" s="1" t="s">
        <v>650</v>
      </c>
      <c r="AP24" s="1" t="s">
        <v>428</v>
      </c>
      <c r="AQ24" s="1" t="s">
        <v>439</v>
      </c>
      <c r="AR24" s="1">
        <v>0</v>
      </c>
      <c r="AS24" s="1" t="s">
        <v>396</v>
      </c>
      <c r="AT24" s="1">
        <v>0.06</v>
      </c>
      <c r="AU24" s="1" t="s">
        <v>440</v>
      </c>
    </row>
    <row r="25" spans="1:47" s="8" customFormat="1" ht="29" x14ac:dyDescent="0.35">
      <c r="A25" s="63" t="s">
        <v>6</v>
      </c>
      <c r="B25" s="64" t="s">
        <v>170</v>
      </c>
      <c r="C25" s="64" t="s">
        <v>102</v>
      </c>
      <c r="D25" s="64" t="s">
        <v>129</v>
      </c>
      <c r="E25" s="65" t="s">
        <v>360</v>
      </c>
      <c r="F25" s="64" t="s">
        <v>332</v>
      </c>
      <c r="G25" s="64" t="s">
        <v>318</v>
      </c>
      <c r="H25" s="23" t="s">
        <v>329</v>
      </c>
      <c r="I25" s="64" t="s">
        <v>373</v>
      </c>
      <c r="J25" s="64" t="s">
        <v>374</v>
      </c>
      <c r="K25" s="64"/>
      <c r="L25" s="66" t="s">
        <v>206</v>
      </c>
      <c r="M25" s="64">
        <v>829</v>
      </c>
      <c r="N25" s="64" t="s">
        <v>363</v>
      </c>
      <c r="O25" s="64" t="s">
        <v>364</v>
      </c>
      <c r="P25" s="64" t="s">
        <v>365</v>
      </c>
      <c r="Q25" s="64" t="s">
        <v>335</v>
      </c>
      <c r="R25" s="64" t="s">
        <v>188</v>
      </c>
      <c r="S25" s="109">
        <v>1</v>
      </c>
      <c r="T25" s="110">
        <v>1</v>
      </c>
      <c r="U25" s="111">
        <v>238</v>
      </c>
      <c r="V25" s="112"/>
      <c r="W25" s="101">
        <v>1</v>
      </c>
      <c r="X25" s="102">
        <v>1</v>
      </c>
      <c r="Y25" s="103">
        <v>238</v>
      </c>
      <c r="Z25" s="104"/>
      <c r="AA25" s="99"/>
      <c r="AB25" s="96"/>
      <c r="AC25" s="97"/>
      <c r="AD25" s="98"/>
      <c r="AE25" s="310">
        <f t="shared" si="2"/>
        <v>0</v>
      </c>
      <c r="AF25" s="107">
        <f t="shared" si="3"/>
        <v>0</v>
      </c>
      <c r="AG25" s="107">
        <f t="shared" si="4"/>
        <v>0</v>
      </c>
      <c r="AH25" s="108">
        <f t="shared" si="5"/>
        <v>0</v>
      </c>
      <c r="AI25" s="24" t="s">
        <v>388</v>
      </c>
      <c r="AJ25" s="64" t="s">
        <v>156</v>
      </c>
      <c r="AK25" s="25" t="s">
        <v>131</v>
      </c>
      <c r="AL25" s="25"/>
      <c r="AM25" s="1">
        <v>2023</v>
      </c>
      <c r="AN25" s="1" t="s">
        <v>395</v>
      </c>
      <c r="AO25" s="1" t="s">
        <v>650</v>
      </c>
      <c r="AP25" s="1" t="s">
        <v>446</v>
      </c>
      <c r="AQ25" s="1" t="s">
        <v>445</v>
      </c>
      <c r="AR25" s="1">
        <v>0.64</v>
      </c>
      <c r="AS25" s="1" t="s">
        <v>396</v>
      </c>
      <c r="AT25" s="1">
        <v>4.2</v>
      </c>
      <c r="AU25" s="1" t="s">
        <v>397</v>
      </c>
    </row>
    <row r="26" spans="1:47" s="8" customFormat="1" ht="29" x14ac:dyDescent="0.35">
      <c r="A26" s="63" t="s">
        <v>6</v>
      </c>
      <c r="B26" s="64" t="s">
        <v>170</v>
      </c>
      <c r="C26" s="64" t="s">
        <v>102</v>
      </c>
      <c r="D26" s="64" t="s">
        <v>107</v>
      </c>
      <c r="E26" s="65" t="s">
        <v>360</v>
      </c>
      <c r="F26" s="64" t="s">
        <v>332</v>
      </c>
      <c r="G26" s="64" t="s">
        <v>318</v>
      </c>
      <c r="H26" s="23" t="s">
        <v>171</v>
      </c>
      <c r="I26" s="64" t="s">
        <v>373</v>
      </c>
      <c r="J26" s="64" t="s">
        <v>375</v>
      </c>
      <c r="K26" s="64"/>
      <c r="L26" s="66" t="s">
        <v>206</v>
      </c>
      <c r="M26" s="64">
        <v>829</v>
      </c>
      <c r="N26" s="64" t="s">
        <v>363</v>
      </c>
      <c r="O26" s="64" t="s">
        <v>364</v>
      </c>
      <c r="P26" s="64" t="s">
        <v>365</v>
      </c>
      <c r="Q26" s="64" t="s">
        <v>333</v>
      </c>
      <c r="R26" s="64" t="s">
        <v>189</v>
      </c>
      <c r="S26" s="109">
        <v>1</v>
      </c>
      <c r="T26" s="110">
        <v>1</v>
      </c>
      <c r="U26" s="111">
        <v>48</v>
      </c>
      <c r="V26" s="112"/>
      <c r="W26" s="101">
        <v>1</v>
      </c>
      <c r="X26" s="102">
        <v>1</v>
      </c>
      <c r="Y26" s="103">
        <v>48</v>
      </c>
      <c r="Z26" s="104"/>
      <c r="AA26" s="99"/>
      <c r="AB26" s="96"/>
      <c r="AC26" s="97"/>
      <c r="AD26" s="98"/>
      <c r="AE26" s="310">
        <f t="shared" si="2"/>
        <v>0</v>
      </c>
      <c r="AF26" s="107">
        <f t="shared" si="3"/>
        <v>0</v>
      </c>
      <c r="AG26" s="107">
        <f t="shared" si="4"/>
        <v>0</v>
      </c>
      <c r="AH26" s="108">
        <f t="shared" si="5"/>
        <v>0</v>
      </c>
      <c r="AI26" s="24" t="s">
        <v>389</v>
      </c>
      <c r="AJ26" s="64" t="s">
        <v>156</v>
      </c>
      <c r="AK26" s="25" t="s">
        <v>131</v>
      </c>
      <c r="AL26" s="25"/>
      <c r="AM26" s="1">
        <v>2023</v>
      </c>
      <c r="AN26" s="1" t="s">
        <v>395</v>
      </c>
      <c r="AO26" s="1" t="s">
        <v>650</v>
      </c>
      <c r="AP26" s="1" t="s">
        <v>446</v>
      </c>
      <c r="AQ26" s="1" t="s">
        <v>445</v>
      </c>
      <c r="AR26" s="1">
        <v>0.64</v>
      </c>
      <c r="AS26" s="1" t="s">
        <v>396</v>
      </c>
      <c r="AT26" s="1">
        <v>4.2</v>
      </c>
      <c r="AU26" s="1" t="s">
        <v>397</v>
      </c>
    </row>
    <row r="27" spans="1:47" s="8" customFormat="1" ht="29" x14ac:dyDescent="0.35">
      <c r="A27" s="63" t="s">
        <v>162</v>
      </c>
      <c r="B27" s="64" t="s">
        <v>27</v>
      </c>
      <c r="C27" s="64" t="s">
        <v>101</v>
      </c>
      <c r="D27" s="64" t="s">
        <v>176</v>
      </c>
      <c r="E27" s="65"/>
      <c r="F27" s="64" t="s">
        <v>331</v>
      </c>
      <c r="G27" s="64" t="s">
        <v>241</v>
      </c>
      <c r="H27" s="23"/>
      <c r="I27" s="64" t="s">
        <v>420</v>
      </c>
      <c r="J27" s="64" t="s">
        <v>372</v>
      </c>
      <c r="K27" s="64"/>
      <c r="L27" s="66" t="s">
        <v>206</v>
      </c>
      <c r="M27" s="64" t="s">
        <v>369</v>
      </c>
      <c r="N27" s="64" t="s">
        <v>363</v>
      </c>
      <c r="O27" s="64" t="s">
        <v>364</v>
      </c>
      <c r="P27" s="64" t="s">
        <v>365</v>
      </c>
      <c r="Q27" s="64" t="s">
        <v>333</v>
      </c>
      <c r="R27" s="64" t="s">
        <v>188</v>
      </c>
      <c r="S27" s="109">
        <v>4</v>
      </c>
      <c r="T27" s="110">
        <v>0.48</v>
      </c>
      <c r="U27" s="111"/>
      <c r="V27" s="112"/>
      <c r="W27" s="101">
        <v>4</v>
      </c>
      <c r="X27" s="102">
        <v>0.48</v>
      </c>
      <c r="Y27" s="103"/>
      <c r="Z27" s="104"/>
      <c r="AA27" s="99"/>
      <c r="AB27" s="96"/>
      <c r="AC27" s="97"/>
      <c r="AD27" s="98"/>
      <c r="AE27" s="310">
        <f t="shared" si="2"/>
        <v>0</v>
      </c>
      <c r="AF27" s="107">
        <f t="shared" si="3"/>
        <v>0</v>
      </c>
      <c r="AG27" s="107">
        <f t="shared" si="4"/>
        <v>0</v>
      </c>
      <c r="AH27" s="108">
        <f t="shared" si="5"/>
        <v>0</v>
      </c>
      <c r="AI27" s="24" t="s">
        <v>390</v>
      </c>
      <c r="AJ27" s="64" t="s">
        <v>141</v>
      </c>
      <c r="AK27" s="25" t="s">
        <v>133</v>
      </c>
      <c r="AL27" s="25" t="s">
        <v>425</v>
      </c>
      <c r="AM27" s="1">
        <v>2023</v>
      </c>
      <c r="AN27" s="1" t="s">
        <v>395</v>
      </c>
      <c r="AO27" s="1" t="s">
        <v>650</v>
      </c>
      <c r="AP27" s="1" t="s">
        <v>428</v>
      </c>
      <c r="AQ27" s="1" t="s">
        <v>435</v>
      </c>
      <c r="AR27" s="1">
        <v>5.8999999999999997E-2</v>
      </c>
      <c r="AS27" s="1" t="s">
        <v>396</v>
      </c>
      <c r="AT27" s="1">
        <v>0.48</v>
      </c>
      <c r="AU27" s="1" t="s">
        <v>436</v>
      </c>
    </row>
    <row r="28" spans="1:47" s="8" customFormat="1" ht="29" x14ac:dyDescent="0.35">
      <c r="A28" s="63" t="s">
        <v>162</v>
      </c>
      <c r="B28" s="64" t="s">
        <v>376</v>
      </c>
      <c r="C28" s="64" t="s">
        <v>101</v>
      </c>
      <c r="D28" s="64" t="s">
        <v>177</v>
      </c>
      <c r="E28" s="65"/>
      <c r="F28" s="64" t="s">
        <v>331</v>
      </c>
      <c r="G28" s="64" t="s">
        <v>241</v>
      </c>
      <c r="H28" s="23"/>
      <c r="I28" s="64" t="s">
        <v>420</v>
      </c>
      <c r="J28" s="64" t="s">
        <v>372</v>
      </c>
      <c r="K28" s="64"/>
      <c r="L28" s="66" t="s">
        <v>206</v>
      </c>
      <c r="M28" s="64" t="s">
        <v>369</v>
      </c>
      <c r="N28" s="64" t="s">
        <v>363</v>
      </c>
      <c r="O28" s="64" t="s">
        <v>364</v>
      </c>
      <c r="P28" s="64" t="s">
        <v>365</v>
      </c>
      <c r="Q28" s="64" t="s">
        <v>333</v>
      </c>
      <c r="R28" s="64" t="s">
        <v>188</v>
      </c>
      <c r="S28" s="109">
        <v>3</v>
      </c>
      <c r="T28" s="110">
        <v>0.6</v>
      </c>
      <c r="U28" s="111">
        <v>147</v>
      </c>
      <c r="V28" s="112"/>
      <c r="W28" s="101">
        <v>3</v>
      </c>
      <c r="X28" s="102">
        <v>0.6</v>
      </c>
      <c r="Y28" s="103">
        <v>147</v>
      </c>
      <c r="Z28" s="104"/>
      <c r="AA28" s="99"/>
      <c r="AB28" s="96"/>
      <c r="AC28" s="97"/>
      <c r="AD28" s="98"/>
      <c r="AE28" s="310">
        <f t="shared" si="2"/>
        <v>0</v>
      </c>
      <c r="AF28" s="107">
        <f t="shared" si="3"/>
        <v>0</v>
      </c>
      <c r="AG28" s="107">
        <f t="shared" si="4"/>
        <v>0</v>
      </c>
      <c r="AH28" s="108">
        <f t="shared" si="5"/>
        <v>0</v>
      </c>
      <c r="AI28" s="24" t="s">
        <v>391</v>
      </c>
      <c r="AJ28" s="64" t="s">
        <v>141</v>
      </c>
      <c r="AK28" s="25" t="s">
        <v>133</v>
      </c>
      <c r="AL28" s="25" t="s">
        <v>426</v>
      </c>
      <c r="AM28" s="1">
        <v>2023</v>
      </c>
      <c r="AN28" s="1" t="s">
        <v>395</v>
      </c>
      <c r="AO28" s="1" t="s">
        <v>650</v>
      </c>
      <c r="AP28" s="1" t="s">
        <v>428</v>
      </c>
      <c r="AQ28" s="1" t="s">
        <v>433</v>
      </c>
      <c r="AR28" s="1">
        <v>5.8999999999999997E-2</v>
      </c>
      <c r="AS28" s="1" t="s">
        <v>396</v>
      </c>
      <c r="AT28" s="1">
        <v>0.6</v>
      </c>
      <c r="AU28" s="1" t="s">
        <v>434</v>
      </c>
    </row>
    <row r="29" spans="1:47" s="8" customFormat="1" ht="29" x14ac:dyDescent="0.35">
      <c r="A29" s="63" t="s">
        <v>162</v>
      </c>
      <c r="B29" s="64" t="s">
        <v>377</v>
      </c>
      <c r="C29" s="64" t="s">
        <v>103</v>
      </c>
      <c r="D29" s="64" t="s">
        <v>54</v>
      </c>
      <c r="E29" s="65" t="s">
        <v>378</v>
      </c>
      <c r="F29" s="64" t="s">
        <v>331</v>
      </c>
      <c r="G29" s="64" t="s">
        <v>241</v>
      </c>
      <c r="H29" s="23"/>
      <c r="I29" s="64" t="s">
        <v>361</v>
      </c>
      <c r="J29" s="64" t="s">
        <v>372</v>
      </c>
      <c r="K29" s="64"/>
      <c r="L29" s="66" t="s">
        <v>206</v>
      </c>
      <c r="M29" s="64">
        <v>829</v>
      </c>
      <c r="N29" s="64" t="s">
        <v>363</v>
      </c>
      <c r="O29" s="64" t="s">
        <v>364</v>
      </c>
      <c r="P29" s="64" t="s">
        <v>365</v>
      </c>
      <c r="Q29" s="64" t="s">
        <v>333</v>
      </c>
      <c r="R29" s="64" t="s">
        <v>188</v>
      </c>
      <c r="S29" s="109">
        <v>1</v>
      </c>
      <c r="T29" s="110">
        <v>0.5</v>
      </c>
      <c r="U29" s="111"/>
      <c r="V29" s="112"/>
      <c r="W29" s="101">
        <v>1</v>
      </c>
      <c r="X29" s="102">
        <v>0.5</v>
      </c>
      <c r="Y29" s="103"/>
      <c r="Z29" s="104"/>
      <c r="AA29" s="99"/>
      <c r="AB29" s="96"/>
      <c r="AC29" s="97"/>
      <c r="AD29" s="98"/>
      <c r="AE29" s="310">
        <f t="shared" si="2"/>
        <v>0</v>
      </c>
      <c r="AF29" s="107">
        <f t="shared" si="3"/>
        <v>0</v>
      </c>
      <c r="AG29" s="107">
        <f t="shared" si="4"/>
        <v>0</v>
      </c>
      <c r="AH29" s="108">
        <f t="shared" si="5"/>
        <v>0</v>
      </c>
      <c r="AI29" s="24" t="s">
        <v>392</v>
      </c>
      <c r="AJ29" s="64" t="s">
        <v>264</v>
      </c>
      <c r="AK29" s="25" t="s">
        <v>132</v>
      </c>
      <c r="AL29" s="25"/>
      <c r="AM29" s="1">
        <v>2023</v>
      </c>
      <c r="AN29" s="1" t="s">
        <v>395</v>
      </c>
      <c r="AO29" s="1" t="s">
        <v>653</v>
      </c>
      <c r="AP29" s="1" t="s">
        <v>442</v>
      </c>
      <c r="AQ29" s="1" t="s">
        <v>441</v>
      </c>
      <c r="AR29" s="1">
        <v>1</v>
      </c>
      <c r="AS29" s="1" t="s">
        <v>396</v>
      </c>
      <c r="AT29" s="1">
        <v>0.5</v>
      </c>
      <c r="AU29" s="1" t="s">
        <v>398</v>
      </c>
    </row>
    <row r="30" spans="1:47" s="8" customFormat="1" ht="29" x14ac:dyDescent="0.35">
      <c r="A30" s="63" t="s">
        <v>6</v>
      </c>
      <c r="B30" s="64" t="s">
        <v>314</v>
      </c>
      <c r="C30" s="64" t="s">
        <v>105</v>
      </c>
      <c r="D30" s="64" t="s">
        <v>107</v>
      </c>
      <c r="E30" s="65" t="s">
        <v>684</v>
      </c>
      <c r="F30" s="64" t="s">
        <v>331</v>
      </c>
      <c r="G30" s="64" t="s">
        <v>241</v>
      </c>
      <c r="H30" s="23"/>
      <c r="I30" s="64" t="s">
        <v>420</v>
      </c>
      <c r="J30" s="64" t="s">
        <v>379</v>
      </c>
      <c r="K30" s="64"/>
      <c r="L30" s="66" t="s">
        <v>206</v>
      </c>
      <c r="M30" s="64">
        <v>829</v>
      </c>
      <c r="N30" s="64" t="s">
        <v>363</v>
      </c>
      <c r="O30" s="64" t="s">
        <v>364</v>
      </c>
      <c r="P30" s="64" t="s">
        <v>365</v>
      </c>
      <c r="Q30" s="64" t="s">
        <v>333</v>
      </c>
      <c r="R30" s="64" t="s">
        <v>190</v>
      </c>
      <c r="S30" s="109">
        <v>2</v>
      </c>
      <c r="T30" s="110">
        <v>0.5</v>
      </c>
      <c r="U30" s="111"/>
      <c r="V30" s="112"/>
      <c r="W30" s="101">
        <v>2</v>
      </c>
      <c r="X30" s="102">
        <v>0.5</v>
      </c>
      <c r="Y30" s="103"/>
      <c r="Z30" s="104"/>
      <c r="AA30" s="99"/>
      <c r="AB30" s="96"/>
      <c r="AC30" s="97"/>
      <c r="AD30" s="98"/>
      <c r="AE30" s="310">
        <f t="shared" si="2"/>
        <v>0</v>
      </c>
      <c r="AF30" s="107">
        <f t="shared" si="3"/>
        <v>0</v>
      </c>
      <c r="AG30" s="107">
        <f t="shared" si="4"/>
        <v>0</v>
      </c>
      <c r="AH30" s="108">
        <f t="shared" si="5"/>
        <v>0</v>
      </c>
      <c r="AI30" s="24" t="s">
        <v>393</v>
      </c>
      <c r="AJ30" s="64" t="s">
        <v>156</v>
      </c>
      <c r="AK30" s="25" t="s">
        <v>131</v>
      </c>
      <c r="AL30" s="25"/>
      <c r="AM30" s="1">
        <v>2023</v>
      </c>
      <c r="AN30" s="1" t="s">
        <v>395</v>
      </c>
      <c r="AO30" s="1" t="s">
        <v>650</v>
      </c>
      <c r="AP30" s="1" t="s">
        <v>446</v>
      </c>
      <c r="AQ30" s="1" t="s">
        <v>447</v>
      </c>
      <c r="AR30" s="1">
        <v>1</v>
      </c>
      <c r="AS30" s="1" t="s">
        <v>396</v>
      </c>
      <c r="AT30" s="1">
        <v>1.5</v>
      </c>
      <c r="AU30" s="1" t="s">
        <v>397</v>
      </c>
    </row>
    <row r="31" spans="1:47" s="8" customFormat="1" ht="29" x14ac:dyDescent="0.35">
      <c r="A31" s="63" t="s">
        <v>162</v>
      </c>
      <c r="B31" s="64" t="s">
        <v>78</v>
      </c>
      <c r="C31" s="64" t="s">
        <v>99</v>
      </c>
      <c r="D31" s="64" t="s">
        <v>90</v>
      </c>
      <c r="E31" s="65" t="s">
        <v>380</v>
      </c>
      <c r="F31" s="64" t="s">
        <v>331</v>
      </c>
      <c r="G31" s="64" t="s">
        <v>241</v>
      </c>
      <c r="H31" s="23"/>
      <c r="I31" s="64" t="s">
        <v>420</v>
      </c>
      <c r="J31" s="64" t="s">
        <v>381</v>
      </c>
      <c r="K31" s="64"/>
      <c r="L31" s="66" t="s">
        <v>206</v>
      </c>
      <c r="M31" s="64" t="s">
        <v>369</v>
      </c>
      <c r="N31" s="64" t="s">
        <v>363</v>
      </c>
      <c r="O31" s="64" t="s">
        <v>364</v>
      </c>
      <c r="P31" s="64" t="s">
        <v>365</v>
      </c>
      <c r="Q31" s="64" t="s">
        <v>333</v>
      </c>
      <c r="R31" s="64" t="s">
        <v>188</v>
      </c>
      <c r="S31" s="109">
        <v>1</v>
      </c>
      <c r="T31" s="110">
        <v>0.03</v>
      </c>
      <c r="U31" s="111">
        <v>38.6</v>
      </c>
      <c r="V31" s="112"/>
      <c r="W31" s="101">
        <v>1</v>
      </c>
      <c r="X31" s="102">
        <v>0.03</v>
      </c>
      <c r="Y31" s="103">
        <v>38.6</v>
      </c>
      <c r="Z31" s="104"/>
      <c r="AA31" s="99"/>
      <c r="AB31" s="96"/>
      <c r="AC31" s="97"/>
      <c r="AD31" s="98"/>
      <c r="AE31" s="310">
        <f t="shared" si="2"/>
        <v>0</v>
      </c>
      <c r="AF31" s="107">
        <f t="shared" si="3"/>
        <v>0</v>
      </c>
      <c r="AG31" s="107">
        <f t="shared" si="4"/>
        <v>0</v>
      </c>
      <c r="AH31" s="108">
        <f t="shared" si="5"/>
        <v>0</v>
      </c>
      <c r="AI31" s="24" t="s">
        <v>394</v>
      </c>
      <c r="AJ31" s="64" t="s">
        <v>264</v>
      </c>
      <c r="AK31" s="25" t="s">
        <v>132</v>
      </c>
      <c r="AL31" s="25"/>
      <c r="AM31" s="1">
        <v>2023</v>
      </c>
      <c r="AN31" s="1" t="s">
        <v>395</v>
      </c>
      <c r="AO31" s="1" t="s">
        <v>650</v>
      </c>
      <c r="AP31" s="1" t="s">
        <v>444</v>
      </c>
      <c r="AQ31" s="1" t="s">
        <v>443</v>
      </c>
      <c r="AR31" s="1">
        <v>1</v>
      </c>
      <c r="AS31" s="1" t="s">
        <v>396</v>
      </c>
      <c r="AT31" s="1">
        <v>0.03</v>
      </c>
      <c r="AU31" s="1" t="s">
        <v>398</v>
      </c>
    </row>
    <row r="32" spans="1:47" s="8" customFormat="1" ht="29" x14ac:dyDescent="0.35">
      <c r="A32" s="63" t="s">
        <v>8</v>
      </c>
      <c r="B32" s="64" t="s">
        <v>256</v>
      </c>
      <c r="C32" s="64" t="s">
        <v>103</v>
      </c>
      <c r="D32" s="64" t="s">
        <v>107</v>
      </c>
      <c r="E32" s="65" t="s">
        <v>411</v>
      </c>
      <c r="F32" s="64" t="s">
        <v>331</v>
      </c>
      <c r="G32" s="64" t="s">
        <v>241</v>
      </c>
      <c r="H32" s="23"/>
      <c r="I32" s="64" t="s">
        <v>420</v>
      </c>
      <c r="J32" s="118" t="s">
        <v>412</v>
      </c>
      <c r="K32" s="64"/>
      <c r="L32" s="66" t="s">
        <v>206</v>
      </c>
      <c r="M32" s="64">
        <v>830</v>
      </c>
      <c r="N32" s="64" t="s">
        <v>363</v>
      </c>
      <c r="O32" s="64" t="s">
        <v>364</v>
      </c>
      <c r="P32" s="64" t="s">
        <v>365</v>
      </c>
      <c r="Q32" s="64" t="s">
        <v>333</v>
      </c>
      <c r="R32" s="64" t="s">
        <v>188</v>
      </c>
      <c r="S32" s="109">
        <v>4</v>
      </c>
      <c r="T32" s="110">
        <v>4.8000000000000001E-2</v>
      </c>
      <c r="U32" s="111"/>
      <c r="V32" s="112"/>
      <c r="W32" s="101">
        <v>6</v>
      </c>
      <c r="X32" s="102">
        <v>4.8000000000000001E-2</v>
      </c>
      <c r="Y32" s="103"/>
      <c r="Z32" s="104"/>
      <c r="AA32" s="99"/>
      <c r="AB32" s="96"/>
      <c r="AC32" s="97"/>
      <c r="AD32" s="98"/>
      <c r="AE32" s="310">
        <f t="shared" si="2"/>
        <v>2</v>
      </c>
      <c r="AF32" s="107">
        <f t="shared" si="3"/>
        <v>0</v>
      </c>
      <c r="AG32" s="107">
        <f t="shared" si="4"/>
        <v>0</v>
      </c>
      <c r="AH32" s="108">
        <f t="shared" si="5"/>
        <v>0</v>
      </c>
      <c r="AI32" s="24" t="s">
        <v>413</v>
      </c>
      <c r="AJ32" s="64" t="s">
        <v>141</v>
      </c>
      <c r="AK32" s="64" t="s">
        <v>132</v>
      </c>
      <c r="AL32" s="25" t="s">
        <v>647</v>
      </c>
      <c r="AM32" s="177">
        <v>2023</v>
      </c>
      <c r="AN32" s="177" t="s">
        <v>395</v>
      </c>
      <c r="AO32" s="177" t="s">
        <v>652</v>
      </c>
      <c r="AP32" s="177" t="s">
        <v>428</v>
      </c>
      <c r="AQ32" s="177" t="s">
        <v>432</v>
      </c>
      <c r="AR32" s="177">
        <v>7.9000000000000001E-2</v>
      </c>
      <c r="AS32" s="177" t="s">
        <v>396</v>
      </c>
      <c r="AT32" s="177">
        <v>4.8000000000000001E-2</v>
      </c>
      <c r="AU32" s="177" t="s">
        <v>431</v>
      </c>
    </row>
    <row r="33" spans="1:47" s="8" customFormat="1" ht="29" x14ac:dyDescent="0.35">
      <c r="A33" s="63" t="s">
        <v>6</v>
      </c>
      <c r="B33" s="64" t="s">
        <v>256</v>
      </c>
      <c r="C33" s="64" t="s">
        <v>102</v>
      </c>
      <c r="D33" s="64" t="s">
        <v>414</v>
      </c>
      <c r="E33" s="65" t="s">
        <v>415</v>
      </c>
      <c r="F33" s="64" t="s">
        <v>331</v>
      </c>
      <c r="G33" s="64" t="s">
        <v>241</v>
      </c>
      <c r="H33" s="23"/>
      <c r="I33" s="64" t="s">
        <v>420</v>
      </c>
      <c r="J33" s="64" t="s">
        <v>412</v>
      </c>
      <c r="K33" s="64"/>
      <c r="L33" s="66" t="s">
        <v>206</v>
      </c>
      <c r="M33" s="64">
        <v>830</v>
      </c>
      <c r="N33" s="64" t="s">
        <v>363</v>
      </c>
      <c r="O33" s="64" t="s">
        <v>364</v>
      </c>
      <c r="P33" s="64" t="s">
        <v>365</v>
      </c>
      <c r="Q33" s="64" t="s">
        <v>333</v>
      </c>
      <c r="R33" s="64" t="s">
        <v>188</v>
      </c>
      <c r="S33" s="109">
        <v>1</v>
      </c>
      <c r="T33" s="110">
        <v>0.2</v>
      </c>
      <c r="U33" s="111"/>
      <c r="V33" s="112"/>
      <c r="W33" s="101">
        <v>1</v>
      </c>
      <c r="X33" s="102">
        <v>0.2</v>
      </c>
      <c r="Y33" s="103"/>
      <c r="Z33" s="104"/>
      <c r="AA33" s="99"/>
      <c r="AB33" s="96"/>
      <c r="AC33" s="97"/>
      <c r="AD33" s="98"/>
      <c r="AE33" s="310">
        <f t="shared" si="2"/>
        <v>0</v>
      </c>
      <c r="AF33" s="107">
        <f t="shared" si="3"/>
        <v>0</v>
      </c>
      <c r="AG33" s="107">
        <f t="shared" si="4"/>
        <v>0</v>
      </c>
      <c r="AH33" s="108">
        <f t="shared" si="5"/>
        <v>0</v>
      </c>
      <c r="AI33" s="24" t="s">
        <v>417</v>
      </c>
      <c r="AJ33" s="64" t="s">
        <v>156</v>
      </c>
      <c r="AK33" s="64" t="s">
        <v>131</v>
      </c>
      <c r="AL33" s="25"/>
      <c r="AM33" s="1">
        <v>2023</v>
      </c>
      <c r="AN33" s="1" t="s">
        <v>395</v>
      </c>
      <c r="AO33" s="1" t="s">
        <v>650</v>
      </c>
      <c r="AP33" s="1" t="s">
        <v>446</v>
      </c>
      <c r="AQ33" s="1" t="s">
        <v>445</v>
      </c>
      <c r="AR33" s="1">
        <v>0.64</v>
      </c>
      <c r="AS33" s="1" t="s">
        <v>396</v>
      </c>
      <c r="AT33" s="1">
        <v>4.2</v>
      </c>
      <c r="AU33" s="1" t="s">
        <v>397</v>
      </c>
    </row>
    <row r="34" spans="1:47" s="8" customFormat="1" x14ac:dyDescent="0.35">
      <c r="A34" s="63"/>
      <c r="B34" s="64"/>
      <c r="C34" s="64"/>
      <c r="D34" s="64"/>
      <c r="E34" s="65"/>
      <c r="F34" s="64"/>
      <c r="G34" s="64"/>
      <c r="H34" s="23"/>
      <c r="I34" s="64"/>
      <c r="J34" s="64"/>
      <c r="K34" s="64"/>
      <c r="L34" s="66"/>
      <c r="M34" s="64"/>
      <c r="N34" s="64"/>
      <c r="O34" s="64"/>
      <c r="P34" s="64"/>
      <c r="Q34" s="64"/>
      <c r="R34" s="64"/>
      <c r="S34" s="109"/>
      <c r="T34" s="110"/>
      <c r="U34" s="111"/>
      <c r="V34" s="112"/>
      <c r="W34" s="101"/>
      <c r="X34" s="102"/>
      <c r="Y34" s="103"/>
      <c r="Z34" s="104"/>
      <c r="AA34" s="99"/>
      <c r="AB34" s="96"/>
      <c r="AC34" s="97"/>
      <c r="AD34" s="98"/>
      <c r="AE34" s="310">
        <f t="shared" si="2"/>
        <v>0</v>
      </c>
      <c r="AF34" s="107">
        <f t="shared" si="3"/>
        <v>0</v>
      </c>
      <c r="AG34" s="107">
        <f t="shared" si="4"/>
        <v>0</v>
      </c>
      <c r="AH34" s="108">
        <f t="shared" si="5"/>
        <v>0</v>
      </c>
      <c r="AI34" s="24"/>
      <c r="AJ34" s="64"/>
      <c r="AK34" s="25"/>
      <c r="AL34" s="25"/>
      <c r="AM34" s="177"/>
      <c r="AN34" s="177"/>
      <c r="AO34" s="177"/>
      <c r="AP34" s="177"/>
      <c r="AQ34" s="177"/>
      <c r="AR34" s="177"/>
      <c r="AS34" s="177"/>
      <c r="AT34" s="177"/>
      <c r="AU34" s="177"/>
    </row>
    <row r="35" spans="1:47" s="8" customFormat="1" x14ac:dyDescent="0.35">
      <c r="A35" s="63"/>
      <c r="B35" s="64"/>
      <c r="C35" s="64"/>
      <c r="D35" s="64"/>
      <c r="E35" s="65"/>
      <c r="F35" s="64"/>
      <c r="G35" s="64"/>
      <c r="H35" s="23"/>
      <c r="I35" s="64"/>
      <c r="J35" s="64"/>
      <c r="K35" s="64"/>
      <c r="L35" s="66"/>
      <c r="M35" s="64"/>
      <c r="N35" s="64"/>
      <c r="O35" s="64"/>
      <c r="P35" s="64"/>
      <c r="Q35" s="64"/>
      <c r="R35" s="64"/>
      <c r="S35" s="109"/>
      <c r="T35" s="110"/>
      <c r="U35" s="111"/>
      <c r="V35" s="112"/>
      <c r="W35" s="101"/>
      <c r="X35" s="102"/>
      <c r="Y35" s="103"/>
      <c r="Z35" s="104"/>
      <c r="AA35" s="99"/>
      <c r="AB35" s="96"/>
      <c r="AC35" s="97"/>
      <c r="AD35" s="98"/>
      <c r="AE35" s="310">
        <f t="shared" ref="AE35:AE44" si="6">W35-S35+AA35</f>
        <v>0</v>
      </c>
      <c r="AF35" s="107">
        <f t="shared" ref="AF35:AF44" si="7">X35-T35+AB35</f>
        <v>0</v>
      </c>
      <c r="AG35" s="107">
        <f t="shared" ref="AG35:AG44" si="8">Y35-U35+AC35</f>
        <v>0</v>
      </c>
      <c r="AH35" s="108">
        <f t="shared" ref="AH35:AH44" si="9">Z35-V35+AD35</f>
        <v>0</v>
      </c>
      <c r="AI35" s="24"/>
      <c r="AJ35" s="64"/>
      <c r="AK35" s="25"/>
      <c r="AL35" s="25"/>
      <c r="AM35" s="177"/>
      <c r="AN35" s="177"/>
      <c r="AO35" s="177"/>
      <c r="AP35" s="177"/>
      <c r="AQ35" s="177"/>
      <c r="AR35" s="177"/>
      <c r="AS35" s="177"/>
      <c r="AT35" s="177"/>
      <c r="AU35" s="177"/>
    </row>
    <row r="36" spans="1:47" s="8" customFormat="1" x14ac:dyDescent="0.35">
      <c r="A36" s="63"/>
      <c r="B36" s="64"/>
      <c r="C36" s="64"/>
      <c r="D36" s="64"/>
      <c r="E36" s="65"/>
      <c r="F36" s="64"/>
      <c r="G36" s="64"/>
      <c r="H36" s="23"/>
      <c r="I36" s="64"/>
      <c r="J36" s="64"/>
      <c r="K36" s="64"/>
      <c r="L36" s="66"/>
      <c r="M36" s="64"/>
      <c r="N36" s="64"/>
      <c r="O36" s="64"/>
      <c r="P36" s="64"/>
      <c r="Q36" s="64"/>
      <c r="R36" s="64"/>
      <c r="S36" s="109"/>
      <c r="T36" s="110"/>
      <c r="U36" s="111"/>
      <c r="V36" s="112"/>
      <c r="W36" s="101"/>
      <c r="X36" s="102"/>
      <c r="Y36" s="103"/>
      <c r="Z36" s="104"/>
      <c r="AA36" s="99"/>
      <c r="AB36" s="96"/>
      <c r="AC36" s="97"/>
      <c r="AD36" s="98"/>
      <c r="AE36" s="310">
        <f t="shared" si="6"/>
        <v>0</v>
      </c>
      <c r="AF36" s="107">
        <f t="shared" si="7"/>
        <v>0</v>
      </c>
      <c r="AG36" s="107">
        <f t="shared" si="8"/>
        <v>0</v>
      </c>
      <c r="AH36" s="108">
        <f t="shared" si="9"/>
        <v>0</v>
      </c>
      <c r="AI36" s="24"/>
      <c r="AJ36" s="64"/>
      <c r="AK36" s="25"/>
      <c r="AL36" s="25"/>
      <c r="AM36" s="177"/>
      <c r="AN36" s="177"/>
      <c r="AO36" s="177"/>
      <c r="AP36" s="177"/>
      <c r="AQ36" s="177"/>
      <c r="AR36" s="177"/>
      <c r="AS36" s="177"/>
      <c r="AT36" s="177"/>
      <c r="AU36" s="177"/>
    </row>
    <row r="37" spans="1:47" s="8" customFormat="1" x14ac:dyDescent="0.35">
      <c r="A37" s="63"/>
      <c r="B37" s="64"/>
      <c r="C37" s="64"/>
      <c r="D37" s="64"/>
      <c r="E37" s="65"/>
      <c r="F37" s="64"/>
      <c r="G37" s="64"/>
      <c r="H37" s="23"/>
      <c r="I37" s="64"/>
      <c r="J37" s="64"/>
      <c r="K37" s="64"/>
      <c r="L37" s="66"/>
      <c r="M37" s="64"/>
      <c r="N37" s="64"/>
      <c r="O37" s="64"/>
      <c r="P37" s="64"/>
      <c r="Q37" s="64"/>
      <c r="R37" s="64"/>
      <c r="S37" s="109"/>
      <c r="T37" s="110"/>
      <c r="U37" s="111"/>
      <c r="V37" s="112"/>
      <c r="W37" s="101"/>
      <c r="X37" s="102"/>
      <c r="Y37" s="103"/>
      <c r="Z37" s="104"/>
      <c r="AA37" s="99"/>
      <c r="AB37" s="96"/>
      <c r="AC37" s="97"/>
      <c r="AD37" s="98"/>
      <c r="AE37" s="310">
        <f t="shared" si="6"/>
        <v>0</v>
      </c>
      <c r="AF37" s="107">
        <f t="shared" si="7"/>
        <v>0</v>
      </c>
      <c r="AG37" s="107">
        <f t="shared" si="8"/>
        <v>0</v>
      </c>
      <c r="AH37" s="108">
        <f t="shared" si="9"/>
        <v>0</v>
      </c>
      <c r="AI37" s="24"/>
      <c r="AJ37" s="64"/>
      <c r="AK37" s="25"/>
      <c r="AL37" s="25"/>
      <c r="AM37" s="177"/>
      <c r="AN37" s="177"/>
      <c r="AO37" s="177"/>
      <c r="AP37" s="177"/>
      <c r="AQ37" s="177"/>
      <c r="AR37" s="177"/>
      <c r="AS37" s="177"/>
      <c r="AT37" s="177"/>
      <c r="AU37" s="177"/>
    </row>
    <row r="38" spans="1:47" s="8" customFormat="1" x14ac:dyDescent="0.35">
      <c r="A38" s="63"/>
      <c r="B38" s="64"/>
      <c r="C38" s="64"/>
      <c r="D38" s="64"/>
      <c r="E38" s="65"/>
      <c r="F38" s="64"/>
      <c r="G38" s="64"/>
      <c r="H38" s="23"/>
      <c r="I38" s="64"/>
      <c r="J38" s="64"/>
      <c r="K38" s="64"/>
      <c r="L38" s="66"/>
      <c r="M38" s="64"/>
      <c r="N38" s="64"/>
      <c r="O38" s="64"/>
      <c r="P38" s="64"/>
      <c r="Q38" s="64"/>
      <c r="R38" s="64"/>
      <c r="S38" s="109"/>
      <c r="T38" s="110"/>
      <c r="U38" s="111"/>
      <c r="V38" s="112"/>
      <c r="W38" s="101"/>
      <c r="X38" s="102"/>
      <c r="Y38" s="103"/>
      <c r="Z38" s="104"/>
      <c r="AA38" s="99"/>
      <c r="AB38" s="96"/>
      <c r="AC38" s="97"/>
      <c r="AD38" s="98"/>
      <c r="AE38" s="310">
        <f t="shared" si="6"/>
        <v>0</v>
      </c>
      <c r="AF38" s="107">
        <f t="shared" si="7"/>
        <v>0</v>
      </c>
      <c r="AG38" s="107">
        <f t="shared" si="8"/>
        <v>0</v>
      </c>
      <c r="AH38" s="108">
        <f t="shared" si="9"/>
        <v>0</v>
      </c>
      <c r="AI38" s="24"/>
      <c r="AJ38" s="64"/>
      <c r="AK38" s="25"/>
      <c r="AL38" s="25"/>
      <c r="AM38" s="177"/>
      <c r="AN38" s="177"/>
      <c r="AO38" s="177"/>
      <c r="AP38" s="177"/>
      <c r="AQ38" s="177"/>
      <c r="AR38" s="177"/>
      <c r="AS38" s="177"/>
      <c r="AT38" s="177"/>
      <c r="AU38" s="177"/>
    </row>
    <row r="39" spans="1:47" s="8" customFormat="1" x14ac:dyDescent="0.35">
      <c r="A39" s="63"/>
      <c r="B39" s="64"/>
      <c r="C39" s="64"/>
      <c r="D39" s="64"/>
      <c r="E39" s="65"/>
      <c r="F39" s="64"/>
      <c r="G39" s="64"/>
      <c r="H39" s="23"/>
      <c r="I39" s="64"/>
      <c r="J39" s="64"/>
      <c r="K39" s="64"/>
      <c r="L39" s="66"/>
      <c r="M39" s="64"/>
      <c r="N39" s="64"/>
      <c r="O39" s="64"/>
      <c r="P39" s="64"/>
      <c r="Q39" s="64"/>
      <c r="R39" s="64"/>
      <c r="S39" s="109"/>
      <c r="T39" s="110"/>
      <c r="U39" s="111"/>
      <c r="V39" s="112"/>
      <c r="W39" s="101"/>
      <c r="X39" s="102"/>
      <c r="Y39" s="103"/>
      <c r="Z39" s="104"/>
      <c r="AA39" s="99"/>
      <c r="AB39" s="96"/>
      <c r="AC39" s="97"/>
      <c r="AD39" s="98"/>
      <c r="AE39" s="310">
        <f t="shared" si="6"/>
        <v>0</v>
      </c>
      <c r="AF39" s="107">
        <f t="shared" si="7"/>
        <v>0</v>
      </c>
      <c r="AG39" s="107">
        <f t="shared" si="8"/>
        <v>0</v>
      </c>
      <c r="AH39" s="108">
        <f t="shared" si="9"/>
        <v>0</v>
      </c>
      <c r="AI39" s="24"/>
      <c r="AJ39" s="64"/>
      <c r="AK39" s="25"/>
      <c r="AL39" s="25"/>
      <c r="AM39" s="177"/>
      <c r="AN39" s="177"/>
      <c r="AO39" s="177"/>
      <c r="AP39" s="177"/>
      <c r="AQ39" s="177"/>
      <c r="AR39" s="177"/>
      <c r="AS39" s="177"/>
      <c r="AT39" s="177"/>
      <c r="AU39" s="177"/>
    </row>
    <row r="40" spans="1:47" s="8" customFormat="1" x14ac:dyDescent="0.35">
      <c r="A40" s="63"/>
      <c r="B40" s="64"/>
      <c r="C40" s="64"/>
      <c r="D40" s="64"/>
      <c r="E40" s="65"/>
      <c r="F40" s="64"/>
      <c r="G40" s="64"/>
      <c r="H40" s="23"/>
      <c r="I40" s="64"/>
      <c r="J40" s="64"/>
      <c r="K40" s="64"/>
      <c r="L40" s="66"/>
      <c r="M40" s="64"/>
      <c r="N40" s="64"/>
      <c r="O40" s="64"/>
      <c r="P40" s="64"/>
      <c r="Q40" s="64"/>
      <c r="R40" s="64"/>
      <c r="S40" s="109"/>
      <c r="T40" s="110"/>
      <c r="U40" s="111"/>
      <c r="V40" s="112"/>
      <c r="W40" s="101"/>
      <c r="X40" s="102"/>
      <c r="Y40" s="103"/>
      <c r="Z40" s="104"/>
      <c r="AA40" s="99"/>
      <c r="AB40" s="96"/>
      <c r="AC40" s="97"/>
      <c r="AD40" s="98"/>
      <c r="AE40" s="310">
        <f t="shared" si="6"/>
        <v>0</v>
      </c>
      <c r="AF40" s="107">
        <f t="shared" si="7"/>
        <v>0</v>
      </c>
      <c r="AG40" s="107">
        <f t="shared" si="8"/>
        <v>0</v>
      </c>
      <c r="AH40" s="108">
        <f t="shared" si="9"/>
        <v>0</v>
      </c>
      <c r="AI40" s="24"/>
      <c r="AJ40" s="64"/>
      <c r="AK40" s="25"/>
      <c r="AL40" s="25"/>
      <c r="AM40" s="177"/>
      <c r="AN40" s="177"/>
      <c r="AO40" s="177"/>
      <c r="AP40" s="177"/>
      <c r="AQ40" s="177"/>
      <c r="AR40" s="177"/>
      <c r="AS40" s="177"/>
      <c r="AT40" s="177"/>
      <c r="AU40" s="177"/>
    </row>
    <row r="41" spans="1:47" s="8" customFormat="1" x14ac:dyDescent="0.35">
      <c r="A41" s="63"/>
      <c r="B41" s="64"/>
      <c r="C41" s="64"/>
      <c r="D41" s="64"/>
      <c r="E41" s="65"/>
      <c r="F41" s="64"/>
      <c r="G41" s="64"/>
      <c r="H41" s="23"/>
      <c r="I41" s="64"/>
      <c r="J41" s="64"/>
      <c r="K41" s="64"/>
      <c r="L41" s="66"/>
      <c r="M41" s="64"/>
      <c r="N41" s="64"/>
      <c r="O41" s="64"/>
      <c r="P41" s="64"/>
      <c r="Q41" s="64"/>
      <c r="R41" s="64"/>
      <c r="S41" s="109"/>
      <c r="T41" s="110"/>
      <c r="U41" s="111"/>
      <c r="V41" s="112"/>
      <c r="W41" s="101"/>
      <c r="X41" s="102"/>
      <c r="Y41" s="103"/>
      <c r="Z41" s="104"/>
      <c r="AA41" s="99"/>
      <c r="AB41" s="96"/>
      <c r="AC41" s="97"/>
      <c r="AD41" s="98"/>
      <c r="AE41" s="310">
        <f t="shared" si="6"/>
        <v>0</v>
      </c>
      <c r="AF41" s="107">
        <f t="shared" si="7"/>
        <v>0</v>
      </c>
      <c r="AG41" s="107">
        <f t="shared" si="8"/>
        <v>0</v>
      </c>
      <c r="AH41" s="108">
        <f t="shared" si="9"/>
        <v>0</v>
      </c>
      <c r="AI41" s="24"/>
      <c r="AJ41" s="64"/>
      <c r="AK41" s="25"/>
      <c r="AL41" s="25"/>
      <c r="AM41" s="177"/>
      <c r="AN41" s="177"/>
      <c r="AO41" s="177"/>
      <c r="AP41" s="177"/>
      <c r="AQ41" s="177"/>
      <c r="AR41" s="177"/>
      <c r="AS41" s="177"/>
      <c r="AT41" s="177"/>
      <c r="AU41" s="177"/>
    </row>
    <row r="42" spans="1:47" s="8" customFormat="1" x14ac:dyDescent="0.35">
      <c r="A42" s="63"/>
      <c r="B42" s="64"/>
      <c r="C42" s="64"/>
      <c r="D42" s="64"/>
      <c r="E42" s="65"/>
      <c r="F42" s="64"/>
      <c r="G42" s="64"/>
      <c r="H42" s="23"/>
      <c r="I42" s="64"/>
      <c r="J42" s="64"/>
      <c r="K42" s="64"/>
      <c r="L42" s="66"/>
      <c r="M42" s="64"/>
      <c r="N42" s="64"/>
      <c r="O42" s="64"/>
      <c r="P42" s="64"/>
      <c r="Q42" s="64"/>
      <c r="R42" s="64"/>
      <c r="S42" s="109"/>
      <c r="T42" s="110"/>
      <c r="U42" s="111"/>
      <c r="V42" s="112"/>
      <c r="W42" s="101"/>
      <c r="X42" s="102"/>
      <c r="Y42" s="103"/>
      <c r="Z42" s="104"/>
      <c r="AA42" s="99"/>
      <c r="AB42" s="96"/>
      <c r="AC42" s="97"/>
      <c r="AD42" s="98"/>
      <c r="AE42" s="310">
        <f t="shared" si="6"/>
        <v>0</v>
      </c>
      <c r="AF42" s="107">
        <f t="shared" si="7"/>
        <v>0</v>
      </c>
      <c r="AG42" s="107">
        <f t="shared" si="8"/>
        <v>0</v>
      </c>
      <c r="AH42" s="108">
        <f t="shared" si="9"/>
        <v>0</v>
      </c>
      <c r="AI42" s="24"/>
      <c r="AJ42" s="64"/>
      <c r="AK42" s="25"/>
      <c r="AL42" s="25"/>
      <c r="AM42" s="177"/>
      <c r="AN42" s="177"/>
      <c r="AO42" s="177"/>
      <c r="AP42" s="177"/>
      <c r="AQ42" s="177"/>
      <c r="AR42" s="177"/>
      <c r="AS42" s="177"/>
      <c r="AT42" s="177"/>
      <c r="AU42" s="177"/>
    </row>
    <row r="43" spans="1:47" s="8" customFormat="1" x14ac:dyDescent="0.35">
      <c r="A43" s="63"/>
      <c r="B43" s="64"/>
      <c r="C43" s="64"/>
      <c r="D43" s="64"/>
      <c r="E43" s="65"/>
      <c r="F43" s="64"/>
      <c r="G43" s="64"/>
      <c r="H43" s="23"/>
      <c r="I43" s="64"/>
      <c r="J43" s="64"/>
      <c r="K43" s="64"/>
      <c r="L43" s="66"/>
      <c r="M43" s="64"/>
      <c r="N43" s="64"/>
      <c r="O43" s="64"/>
      <c r="P43" s="64"/>
      <c r="Q43" s="64"/>
      <c r="R43" s="64"/>
      <c r="S43" s="109"/>
      <c r="T43" s="110"/>
      <c r="U43" s="111"/>
      <c r="V43" s="112"/>
      <c r="W43" s="101"/>
      <c r="X43" s="102"/>
      <c r="Y43" s="103"/>
      <c r="Z43" s="104"/>
      <c r="AA43" s="99"/>
      <c r="AB43" s="96"/>
      <c r="AC43" s="97"/>
      <c r="AD43" s="98"/>
      <c r="AE43" s="310">
        <f t="shared" si="6"/>
        <v>0</v>
      </c>
      <c r="AF43" s="107">
        <f t="shared" si="7"/>
        <v>0</v>
      </c>
      <c r="AG43" s="107">
        <f t="shared" si="8"/>
        <v>0</v>
      </c>
      <c r="AH43" s="108">
        <f t="shared" si="9"/>
        <v>0</v>
      </c>
      <c r="AI43" s="24"/>
      <c r="AJ43" s="64"/>
      <c r="AK43" s="25"/>
      <c r="AL43" s="25"/>
      <c r="AM43" s="177"/>
      <c r="AN43" s="177"/>
      <c r="AO43" s="177"/>
      <c r="AP43" s="177"/>
      <c r="AQ43" s="177"/>
      <c r="AR43" s="177"/>
      <c r="AS43" s="177"/>
      <c r="AT43" s="177"/>
      <c r="AU43" s="177"/>
    </row>
    <row r="44" spans="1:47" s="8" customFormat="1" x14ac:dyDescent="0.35">
      <c r="A44" s="63"/>
      <c r="B44" s="64"/>
      <c r="C44" s="64"/>
      <c r="D44" s="64"/>
      <c r="E44" s="65"/>
      <c r="F44" s="64"/>
      <c r="G44" s="64"/>
      <c r="H44" s="23"/>
      <c r="I44" s="64"/>
      <c r="J44" s="64"/>
      <c r="K44" s="64"/>
      <c r="L44" s="66"/>
      <c r="M44" s="64"/>
      <c r="N44" s="64"/>
      <c r="O44" s="64"/>
      <c r="P44" s="64"/>
      <c r="Q44" s="64"/>
      <c r="R44" s="64"/>
      <c r="S44" s="109"/>
      <c r="T44" s="110"/>
      <c r="U44" s="111"/>
      <c r="V44" s="112"/>
      <c r="W44" s="101"/>
      <c r="X44" s="102"/>
      <c r="Y44" s="103"/>
      <c r="Z44" s="104"/>
      <c r="AA44" s="99"/>
      <c r="AB44" s="96"/>
      <c r="AC44" s="97"/>
      <c r="AD44" s="98"/>
      <c r="AE44" s="310">
        <f t="shared" si="6"/>
        <v>0</v>
      </c>
      <c r="AF44" s="107">
        <f t="shared" si="7"/>
        <v>0</v>
      </c>
      <c r="AG44" s="107">
        <f t="shared" si="8"/>
        <v>0</v>
      </c>
      <c r="AH44" s="108">
        <f t="shared" si="9"/>
        <v>0</v>
      </c>
      <c r="AI44" s="24"/>
      <c r="AJ44" s="64"/>
      <c r="AK44" s="25"/>
      <c r="AL44" s="25"/>
      <c r="AM44" s="177"/>
      <c r="AN44" s="177"/>
      <c r="AO44" s="177"/>
      <c r="AP44" s="177"/>
      <c r="AQ44" s="177"/>
      <c r="AR44" s="177"/>
      <c r="AS44" s="177"/>
      <c r="AT44" s="177"/>
      <c r="AU44" s="177"/>
    </row>
    <row r="45" spans="1:47" s="8" customFormat="1" x14ac:dyDescent="0.35">
      <c r="A45" s="63"/>
      <c r="B45" s="64"/>
      <c r="C45" s="64"/>
      <c r="D45" s="64"/>
      <c r="E45" s="65"/>
      <c r="F45" s="64"/>
      <c r="G45" s="64"/>
      <c r="H45" s="23"/>
      <c r="I45" s="64"/>
      <c r="J45" s="64"/>
      <c r="K45" s="64"/>
      <c r="L45" s="66"/>
      <c r="M45" s="64"/>
      <c r="N45" s="64"/>
      <c r="O45" s="64"/>
      <c r="P45" s="64"/>
      <c r="Q45" s="64"/>
      <c r="R45" s="64"/>
      <c r="S45" s="109"/>
      <c r="T45" s="110"/>
      <c r="U45" s="111"/>
      <c r="V45" s="112"/>
      <c r="W45" s="101"/>
      <c r="X45" s="102"/>
      <c r="Y45" s="103"/>
      <c r="Z45" s="104"/>
      <c r="AA45" s="99"/>
      <c r="AB45" s="96"/>
      <c r="AC45" s="97"/>
      <c r="AD45" s="98"/>
      <c r="AE45" s="106">
        <f t="shared" ref="AE45:AE82" si="10">W45-S45+AA45</f>
        <v>0</v>
      </c>
      <c r="AF45" s="107">
        <f t="shared" ref="AF45:AF82" si="11">X45-T45+AB45</f>
        <v>0</v>
      </c>
      <c r="AG45" s="107">
        <f t="shared" ref="AG45:AG82" si="12">Y45-U45+AC45</f>
        <v>0</v>
      </c>
      <c r="AH45" s="108">
        <f t="shared" ref="AH45:AH82" si="13">Z45-V45+AD45</f>
        <v>0</v>
      </c>
      <c r="AI45" s="24"/>
      <c r="AJ45" s="64"/>
      <c r="AK45" s="25"/>
      <c r="AL45" s="25"/>
      <c r="AM45" s="177"/>
      <c r="AN45" s="177"/>
      <c r="AO45" s="177"/>
      <c r="AP45" s="177"/>
      <c r="AQ45" s="177"/>
      <c r="AR45" s="177"/>
      <c r="AS45" s="177"/>
      <c r="AT45" s="177"/>
      <c r="AU45" s="177"/>
    </row>
    <row r="46" spans="1:47" s="8" customFormat="1" x14ac:dyDescent="0.35">
      <c r="A46" s="63"/>
      <c r="B46" s="64"/>
      <c r="C46" s="64"/>
      <c r="D46" s="64"/>
      <c r="E46" s="65"/>
      <c r="F46" s="64"/>
      <c r="G46" s="64"/>
      <c r="H46" s="23"/>
      <c r="I46" s="64"/>
      <c r="J46" s="64"/>
      <c r="K46" s="64"/>
      <c r="L46" s="66"/>
      <c r="M46" s="64"/>
      <c r="N46" s="64"/>
      <c r="O46" s="64"/>
      <c r="P46" s="64"/>
      <c r="Q46" s="64"/>
      <c r="R46" s="64"/>
      <c r="S46" s="109"/>
      <c r="T46" s="110"/>
      <c r="U46" s="111"/>
      <c r="V46" s="112"/>
      <c r="W46" s="101"/>
      <c r="X46" s="102"/>
      <c r="Y46" s="103"/>
      <c r="Z46" s="104"/>
      <c r="AA46" s="99"/>
      <c r="AB46" s="96"/>
      <c r="AC46" s="97"/>
      <c r="AD46" s="98"/>
      <c r="AE46" s="106">
        <f t="shared" si="10"/>
        <v>0</v>
      </c>
      <c r="AF46" s="107">
        <f t="shared" si="11"/>
        <v>0</v>
      </c>
      <c r="AG46" s="107">
        <f t="shared" si="12"/>
        <v>0</v>
      </c>
      <c r="AH46" s="108">
        <f t="shared" si="13"/>
        <v>0</v>
      </c>
      <c r="AI46" s="24"/>
      <c r="AJ46" s="64"/>
      <c r="AK46" s="25"/>
      <c r="AL46" s="25"/>
      <c r="AM46" s="177"/>
      <c r="AN46" s="177"/>
      <c r="AO46" s="177"/>
      <c r="AP46" s="177"/>
      <c r="AQ46" s="177"/>
      <c r="AR46" s="177"/>
      <c r="AS46" s="177"/>
      <c r="AT46" s="177"/>
      <c r="AU46" s="177"/>
    </row>
    <row r="47" spans="1:47" s="8" customFormat="1" x14ac:dyDescent="0.35">
      <c r="A47" s="63"/>
      <c r="B47" s="64"/>
      <c r="C47" s="64"/>
      <c r="D47" s="64"/>
      <c r="E47" s="65"/>
      <c r="F47" s="64"/>
      <c r="G47" s="64"/>
      <c r="H47" s="23"/>
      <c r="I47" s="64"/>
      <c r="J47" s="64"/>
      <c r="K47" s="64"/>
      <c r="L47" s="66"/>
      <c r="M47" s="64"/>
      <c r="N47" s="64"/>
      <c r="O47" s="64"/>
      <c r="P47" s="64"/>
      <c r="Q47" s="64"/>
      <c r="R47" s="64"/>
      <c r="S47" s="109"/>
      <c r="T47" s="110"/>
      <c r="U47" s="111"/>
      <c r="V47" s="112"/>
      <c r="W47" s="101"/>
      <c r="X47" s="102"/>
      <c r="Y47" s="103"/>
      <c r="Z47" s="104"/>
      <c r="AA47" s="99"/>
      <c r="AB47" s="96"/>
      <c r="AC47" s="97"/>
      <c r="AD47" s="98"/>
      <c r="AE47" s="106">
        <f t="shared" si="10"/>
        <v>0</v>
      </c>
      <c r="AF47" s="107">
        <f t="shared" si="11"/>
        <v>0</v>
      </c>
      <c r="AG47" s="107">
        <f t="shared" si="12"/>
        <v>0</v>
      </c>
      <c r="AH47" s="108">
        <f t="shared" si="13"/>
        <v>0</v>
      </c>
      <c r="AI47" s="24"/>
      <c r="AJ47" s="64"/>
      <c r="AK47" s="25"/>
      <c r="AL47" s="25"/>
      <c r="AM47" s="177"/>
      <c r="AN47" s="177"/>
      <c r="AO47" s="177"/>
      <c r="AP47" s="177"/>
      <c r="AQ47" s="177"/>
      <c r="AR47" s="177"/>
      <c r="AS47" s="177"/>
      <c r="AT47" s="177"/>
      <c r="AU47" s="177"/>
    </row>
    <row r="48" spans="1:47" s="8" customFormat="1" x14ac:dyDescent="0.35">
      <c r="A48" s="63"/>
      <c r="B48" s="64"/>
      <c r="C48" s="64"/>
      <c r="D48" s="64"/>
      <c r="E48" s="65"/>
      <c r="F48" s="64"/>
      <c r="G48" s="64"/>
      <c r="H48" s="23"/>
      <c r="I48" s="64"/>
      <c r="J48" s="64"/>
      <c r="K48" s="64"/>
      <c r="L48" s="66"/>
      <c r="M48" s="64"/>
      <c r="N48" s="64"/>
      <c r="O48" s="64"/>
      <c r="P48" s="64"/>
      <c r="Q48" s="64"/>
      <c r="R48" s="64"/>
      <c r="S48" s="109"/>
      <c r="T48" s="110"/>
      <c r="U48" s="111"/>
      <c r="V48" s="112"/>
      <c r="W48" s="101"/>
      <c r="X48" s="102"/>
      <c r="Y48" s="103"/>
      <c r="Z48" s="104"/>
      <c r="AA48" s="99"/>
      <c r="AB48" s="96"/>
      <c r="AC48" s="97"/>
      <c r="AD48" s="98"/>
      <c r="AE48" s="106">
        <f t="shared" si="10"/>
        <v>0</v>
      </c>
      <c r="AF48" s="107">
        <f t="shared" si="11"/>
        <v>0</v>
      </c>
      <c r="AG48" s="107">
        <f t="shared" si="12"/>
        <v>0</v>
      </c>
      <c r="AH48" s="108">
        <f t="shared" si="13"/>
        <v>0</v>
      </c>
      <c r="AI48" s="24"/>
      <c r="AJ48" s="64"/>
      <c r="AK48" s="25"/>
      <c r="AL48" s="25"/>
      <c r="AM48" s="177"/>
      <c r="AN48" s="177"/>
      <c r="AO48" s="177"/>
      <c r="AP48" s="177"/>
      <c r="AQ48" s="177"/>
      <c r="AR48" s="177"/>
      <c r="AS48" s="177"/>
      <c r="AT48" s="177"/>
      <c r="AU48" s="177"/>
    </row>
    <row r="49" spans="1:47" s="8" customFormat="1" x14ac:dyDescent="0.35">
      <c r="A49" s="63"/>
      <c r="B49" s="64"/>
      <c r="C49" s="64"/>
      <c r="D49" s="64"/>
      <c r="E49" s="65"/>
      <c r="F49" s="64"/>
      <c r="G49" s="64"/>
      <c r="H49" s="23"/>
      <c r="I49" s="64"/>
      <c r="J49" s="64"/>
      <c r="K49" s="64"/>
      <c r="L49" s="66"/>
      <c r="M49" s="64"/>
      <c r="N49" s="64"/>
      <c r="O49" s="64"/>
      <c r="P49" s="64"/>
      <c r="Q49" s="64"/>
      <c r="R49" s="64"/>
      <c r="S49" s="109"/>
      <c r="T49" s="110"/>
      <c r="U49" s="111"/>
      <c r="V49" s="112"/>
      <c r="W49" s="101"/>
      <c r="X49" s="102"/>
      <c r="Y49" s="103"/>
      <c r="Z49" s="104"/>
      <c r="AA49" s="99"/>
      <c r="AB49" s="96"/>
      <c r="AC49" s="97"/>
      <c r="AD49" s="98"/>
      <c r="AE49" s="106">
        <f t="shared" si="10"/>
        <v>0</v>
      </c>
      <c r="AF49" s="107">
        <f t="shared" si="11"/>
        <v>0</v>
      </c>
      <c r="AG49" s="107">
        <f t="shared" si="12"/>
        <v>0</v>
      </c>
      <c r="AH49" s="108">
        <f t="shared" si="13"/>
        <v>0</v>
      </c>
      <c r="AI49" s="24"/>
      <c r="AJ49" s="64"/>
      <c r="AK49" s="25"/>
      <c r="AL49" s="25"/>
      <c r="AM49" s="177"/>
      <c r="AN49" s="177"/>
      <c r="AO49" s="177"/>
      <c r="AP49" s="177"/>
      <c r="AQ49" s="177"/>
      <c r="AR49" s="177"/>
      <c r="AS49" s="177"/>
      <c r="AT49" s="177"/>
      <c r="AU49" s="177"/>
    </row>
    <row r="50" spans="1:47" s="8" customFormat="1" x14ac:dyDescent="0.35">
      <c r="A50" s="63"/>
      <c r="B50" s="64"/>
      <c r="C50" s="64"/>
      <c r="D50" s="64"/>
      <c r="E50" s="65"/>
      <c r="F50" s="64"/>
      <c r="G50" s="64"/>
      <c r="H50" s="23"/>
      <c r="I50" s="64"/>
      <c r="J50" s="64"/>
      <c r="K50" s="64"/>
      <c r="L50" s="66"/>
      <c r="M50" s="64"/>
      <c r="N50" s="64"/>
      <c r="O50" s="64"/>
      <c r="P50" s="64"/>
      <c r="Q50" s="64"/>
      <c r="R50" s="64"/>
      <c r="S50" s="109"/>
      <c r="T50" s="110"/>
      <c r="U50" s="111"/>
      <c r="V50" s="112"/>
      <c r="W50" s="101"/>
      <c r="X50" s="102"/>
      <c r="Y50" s="103"/>
      <c r="Z50" s="104"/>
      <c r="AA50" s="99"/>
      <c r="AB50" s="96"/>
      <c r="AC50" s="97"/>
      <c r="AD50" s="98"/>
      <c r="AE50" s="106">
        <f t="shared" si="10"/>
        <v>0</v>
      </c>
      <c r="AF50" s="107">
        <f t="shared" si="11"/>
        <v>0</v>
      </c>
      <c r="AG50" s="107">
        <f t="shared" si="12"/>
        <v>0</v>
      </c>
      <c r="AH50" s="108">
        <f t="shared" si="13"/>
        <v>0</v>
      </c>
      <c r="AI50" s="24"/>
      <c r="AJ50" s="64"/>
      <c r="AK50" s="25"/>
      <c r="AL50" s="25"/>
      <c r="AM50" s="177"/>
      <c r="AN50" s="177"/>
      <c r="AO50" s="177"/>
      <c r="AP50" s="177"/>
      <c r="AQ50" s="177"/>
      <c r="AR50" s="177"/>
      <c r="AS50" s="177"/>
      <c r="AT50" s="177"/>
      <c r="AU50" s="177"/>
    </row>
    <row r="51" spans="1:47" s="8" customFormat="1" x14ac:dyDescent="0.35">
      <c r="A51" s="63"/>
      <c r="B51" s="64"/>
      <c r="C51" s="64"/>
      <c r="D51" s="64"/>
      <c r="E51" s="65"/>
      <c r="F51" s="64"/>
      <c r="G51" s="64"/>
      <c r="H51" s="23"/>
      <c r="I51" s="64"/>
      <c r="J51" s="64"/>
      <c r="K51" s="64"/>
      <c r="L51" s="66"/>
      <c r="M51" s="64"/>
      <c r="N51" s="64"/>
      <c r="O51" s="64"/>
      <c r="P51" s="64"/>
      <c r="Q51" s="64"/>
      <c r="R51" s="64"/>
      <c r="S51" s="109"/>
      <c r="T51" s="110"/>
      <c r="U51" s="111"/>
      <c r="V51" s="112"/>
      <c r="W51" s="101"/>
      <c r="X51" s="102"/>
      <c r="Y51" s="103"/>
      <c r="Z51" s="104"/>
      <c r="AA51" s="99"/>
      <c r="AB51" s="96"/>
      <c r="AC51" s="97"/>
      <c r="AD51" s="98"/>
      <c r="AE51" s="106">
        <f t="shared" si="10"/>
        <v>0</v>
      </c>
      <c r="AF51" s="107">
        <f t="shared" si="11"/>
        <v>0</v>
      </c>
      <c r="AG51" s="107">
        <f t="shared" si="12"/>
        <v>0</v>
      </c>
      <c r="AH51" s="108">
        <f t="shared" si="13"/>
        <v>0</v>
      </c>
      <c r="AI51" s="24"/>
      <c r="AJ51" s="64"/>
      <c r="AK51" s="25"/>
      <c r="AL51" s="25"/>
      <c r="AM51" s="177"/>
      <c r="AN51" s="177"/>
      <c r="AO51" s="177"/>
      <c r="AP51" s="177"/>
      <c r="AQ51" s="177"/>
      <c r="AR51" s="177"/>
      <c r="AS51" s="177"/>
      <c r="AT51" s="177"/>
      <c r="AU51" s="177"/>
    </row>
    <row r="52" spans="1:47" s="8" customFormat="1" x14ac:dyDescent="0.35">
      <c r="A52" s="63"/>
      <c r="B52" s="64"/>
      <c r="C52" s="64"/>
      <c r="D52" s="64"/>
      <c r="E52" s="65"/>
      <c r="F52" s="64"/>
      <c r="G52" s="64"/>
      <c r="H52" s="23"/>
      <c r="I52" s="64"/>
      <c r="J52" s="64"/>
      <c r="K52" s="64"/>
      <c r="L52" s="66"/>
      <c r="M52" s="64"/>
      <c r="N52" s="64"/>
      <c r="O52" s="64"/>
      <c r="P52" s="64"/>
      <c r="Q52" s="64"/>
      <c r="R52" s="64"/>
      <c r="S52" s="109"/>
      <c r="T52" s="110"/>
      <c r="U52" s="111"/>
      <c r="V52" s="112"/>
      <c r="W52" s="101"/>
      <c r="X52" s="102"/>
      <c r="Y52" s="103"/>
      <c r="Z52" s="104"/>
      <c r="AA52" s="99"/>
      <c r="AB52" s="96"/>
      <c r="AC52" s="97"/>
      <c r="AD52" s="98"/>
      <c r="AE52" s="106">
        <f t="shared" si="10"/>
        <v>0</v>
      </c>
      <c r="AF52" s="107">
        <f t="shared" si="11"/>
        <v>0</v>
      </c>
      <c r="AG52" s="107">
        <f t="shared" si="12"/>
        <v>0</v>
      </c>
      <c r="AH52" s="108">
        <f t="shared" si="13"/>
        <v>0</v>
      </c>
      <c r="AI52" s="24"/>
      <c r="AJ52" s="64"/>
      <c r="AK52" s="25"/>
      <c r="AL52" s="25"/>
      <c r="AM52" s="177"/>
      <c r="AN52" s="177"/>
      <c r="AO52" s="177"/>
      <c r="AP52" s="177"/>
      <c r="AQ52" s="177"/>
      <c r="AR52" s="177"/>
      <c r="AS52" s="177"/>
      <c r="AT52" s="177"/>
      <c r="AU52" s="177"/>
    </row>
    <row r="53" spans="1:47" s="8" customFormat="1" x14ac:dyDescent="0.35">
      <c r="A53" s="63"/>
      <c r="B53" s="64"/>
      <c r="C53" s="64"/>
      <c r="D53" s="64"/>
      <c r="E53" s="65"/>
      <c r="F53" s="64"/>
      <c r="G53" s="64"/>
      <c r="H53" s="23"/>
      <c r="I53" s="64"/>
      <c r="J53" s="64"/>
      <c r="K53" s="64"/>
      <c r="L53" s="66"/>
      <c r="M53" s="64"/>
      <c r="N53" s="64"/>
      <c r="O53" s="64"/>
      <c r="P53" s="64"/>
      <c r="Q53" s="64"/>
      <c r="R53" s="64"/>
      <c r="S53" s="109"/>
      <c r="T53" s="110"/>
      <c r="U53" s="111"/>
      <c r="V53" s="112"/>
      <c r="W53" s="101"/>
      <c r="X53" s="102"/>
      <c r="Y53" s="103"/>
      <c r="Z53" s="104"/>
      <c r="AA53" s="99"/>
      <c r="AB53" s="96"/>
      <c r="AC53" s="97"/>
      <c r="AD53" s="98"/>
      <c r="AE53" s="106">
        <f t="shared" si="10"/>
        <v>0</v>
      </c>
      <c r="AF53" s="107">
        <f t="shared" si="11"/>
        <v>0</v>
      </c>
      <c r="AG53" s="107">
        <f t="shared" si="12"/>
        <v>0</v>
      </c>
      <c r="AH53" s="108">
        <f t="shared" si="13"/>
        <v>0</v>
      </c>
      <c r="AI53" s="24"/>
      <c r="AJ53" s="64"/>
      <c r="AK53" s="25"/>
      <c r="AL53" s="25"/>
      <c r="AM53" s="177"/>
      <c r="AN53" s="177"/>
      <c r="AO53" s="177"/>
      <c r="AP53" s="177"/>
      <c r="AQ53" s="177"/>
      <c r="AR53" s="177"/>
      <c r="AS53" s="177"/>
      <c r="AT53" s="177"/>
      <c r="AU53" s="177"/>
    </row>
    <row r="54" spans="1:47" s="8" customFormat="1" x14ac:dyDescent="0.35">
      <c r="A54" s="63"/>
      <c r="B54" s="64"/>
      <c r="C54" s="64"/>
      <c r="D54" s="64"/>
      <c r="E54" s="65"/>
      <c r="F54" s="64"/>
      <c r="G54" s="64"/>
      <c r="H54" s="23"/>
      <c r="I54" s="64"/>
      <c r="J54" s="64"/>
      <c r="K54" s="64"/>
      <c r="L54" s="66"/>
      <c r="M54" s="64"/>
      <c r="N54" s="64"/>
      <c r="O54" s="64"/>
      <c r="P54" s="64"/>
      <c r="Q54" s="64"/>
      <c r="R54" s="64"/>
      <c r="S54" s="109"/>
      <c r="T54" s="110"/>
      <c r="U54" s="111"/>
      <c r="V54" s="112"/>
      <c r="W54" s="101"/>
      <c r="X54" s="102"/>
      <c r="Y54" s="103"/>
      <c r="Z54" s="104"/>
      <c r="AA54" s="99"/>
      <c r="AB54" s="96"/>
      <c r="AC54" s="97"/>
      <c r="AD54" s="98"/>
      <c r="AE54" s="106">
        <f t="shared" si="10"/>
        <v>0</v>
      </c>
      <c r="AF54" s="107">
        <f t="shared" si="11"/>
        <v>0</v>
      </c>
      <c r="AG54" s="107">
        <f t="shared" si="12"/>
        <v>0</v>
      </c>
      <c r="AH54" s="108">
        <f t="shared" si="13"/>
        <v>0</v>
      </c>
      <c r="AI54" s="24"/>
      <c r="AJ54" s="64"/>
      <c r="AK54" s="25"/>
      <c r="AL54" s="25"/>
      <c r="AM54" s="177"/>
      <c r="AN54" s="177"/>
      <c r="AO54" s="177"/>
      <c r="AP54" s="177"/>
      <c r="AQ54" s="177"/>
      <c r="AR54" s="177"/>
      <c r="AS54" s="177"/>
      <c r="AT54" s="177"/>
      <c r="AU54" s="177"/>
    </row>
    <row r="55" spans="1:47" s="8" customFormat="1" x14ac:dyDescent="0.35">
      <c r="A55" s="63"/>
      <c r="B55" s="64"/>
      <c r="C55" s="64"/>
      <c r="D55" s="64"/>
      <c r="E55" s="65"/>
      <c r="F55" s="64"/>
      <c r="G55" s="64"/>
      <c r="H55" s="23"/>
      <c r="I55" s="64"/>
      <c r="J55" s="64"/>
      <c r="K55" s="64"/>
      <c r="L55" s="66"/>
      <c r="M55" s="64"/>
      <c r="N55" s="64"/>
      <c r="O55" s="64"/>
      <c r="P55" s="64"/>
      <c r="Q55" s="64"/>
      <c r="R55" s="64"/>
      <c r="S55" s="109"/>
      <c r="T55" s="110"/>
      <c r="U55" s="111"/>
      <c r="V55" s="112"/>
      <c r="W55" s="101"/>
      <c r="X55" s="102"/>
      <c r="Y55" s="103"/>
      <c r="Z55" s="104"/>
      <c r="AA55" s="99"/>
      <c r="AB55" s="96"/>
      <c r="AC55" s="97"/>
      <c r="AD55" s="98"/>
      <c r="AE55" s="106">
        <f t="shared" si="10"/>
        <v>0</v>
      </c>
      <c r="AF55" s="107">
        <f t="shared" si="11"/>
        <v>0</v>
      </c>
      <c r="AG55" s="107">
        <f t="shared" si="12"/>
        <v>0</v>
      </c>
      <c r="AH55" s="108">
        <f t="shared" si="13"/>
        <v>0</v>
      </c>
      <c r="AI55" s="24"/>
      <c r="AJ55" s="64"/>
      <c r="AK55" s="25"/>
      <c r="AL55" s="25"/>
      <c r="AM55" s="177"/>
      <c r="AN55" s="177"/>
      <c r="AO55" s="177"/>
      <c r="AP55" s="177"/>
      <c r="AQ55" s="177"/>
      <c r="AR55" s="177"/>
      <c r="AS55" s="177"/>
      <c r="AT55" s="177"/>
      <c r="AU55" s="177"/>
    </row>
    <row r="56" spans="1:47" s="8" customFormat="1" x14ac:dyDescent="0.35">
      <c r="A56" s="63"/>
      <c r="B56" s="64"/>
      <c r="C56" s="64"/>
      <c r="D56" s="64"/>
      <c r="E56" s="65"/>
      <c r="F56" s="64"/>
      <c r="G56" s="64"/>
      <c r="H56" s="23"/>
      <c r="I56" s="64"/>
      <c r="J56" s="64"/>
      <c r="K56" s="64"/>
      <c r="L56" s="66"/>
      <c r="M56" s="64"/>
      <c r="N56" s="64"/>
      <c r="O56" s="64"/>
      <c r="P56" s="64"/>
      <c r="Q56" s="64"/>
      <c r="R56" s="64"/>
      <c r="S56" s="109"/>
      <c r="T56" s="110"/>
      <c r="U56" s="111"/>
      <c r="V56" s="112"/>
      <c r="W56" s="101"/>
      <c r="X56" s="102"/>
      <c r="Y56" s="103"/>
      <c r="Z56" s="104"/>
      <c r="AA56" s="99"/>
      <c r="AB56" s="96"/>
      <c r="AC56" s="97"/>
      <c r="AD56" s="98"/>
      <c r="AE56" s="106">
        <f t="shared" si="10"/>
        <v>0</v>
      </c>
      <c r="AF56" s="107">
        <f t="shared" si="11"/>
        <v>0</v>
      </c>
      <c r="AG56" s="107">
        <f t="shared" si="12"/>
        <v>0</v>
      </c>
      <c r="AH56" s="108">
        <f t="shared" si="13"/>
        <v>0</v>
      </c>
      <c r="AI56" s="24"/>
      <c r="AJ56" s="64"/>
      <c r="AK56" s="25"/>
      <c r="AL56" s="25"/>
      <c r="AM56" s="177"/>
      <c r="AN56" s="177"/>
      <c r="AO56" s="177"/>
      <c r="AP56" s="177"/>
      <c r="AQ56" s="177"/>
      <c r="AR56" s="177"/>
      <c r="AS56" s="177"/>
      <c r="AT56" s="177"/>
      <c r="AU56" s="177"/>
    </row>
    <row r="57" spans="1:47" s="8" customFormat="1" x14ac:dyDescent="0.35">
      <c r="A57" s="63"/>
      <c r="B57" s="64"/>
      <c r="C57" s="64"/>
      <c r="D57" s="64"/>
      <c r="E57" s="65"/>
      <c r="F57" s="64"/>
      <c r="G57" s="64"/>
      <c r="H57" s="23"/>
      <c r="I57" s="64"/>
      <c r="J57" s="64"/>
      <c r="K57" s="64"/>
      <c r="L57" s="66"/>
      <c r="M57" s="64"/>
      <c r="N57" s="64"/>
      <c r="O57" s="64"/>
      <c r="P57" s="64"/>
      <c r="Q57" s="64"/>
      <c r="R57" s="64"/>
      <c r="S57" s="109"/>
      <c r="T57" s="110"/>
      <c r="U57" s="111"/>
      <c r="V57" s="112"/>
      <c r="W57" s="101"/>
      <c r="X57" s="102"/>
      <c r="Y57" s="103"/>
      <c r="Z57" s="104"/>
      <c r="AA57" s="99"/>
      <c r="AB57" s="96"/>
      <c r="AC57" s="97"/>
      <c r="AD57" s="98"/>
      <c r="AE57" s="106">
        <f t="shared" si="10"/>
        <v>0</v>
      </c>
      <c r="AF57" s="107">
        <f t="shared" si="11"/>
        <v>0</v>
      </c>
      <c r="AG57" s="107">
        <f t="shared" si="12"/>
        <v>0</v>
      </c>
      <c r="AH57" s="108">
        <f t="shared" si="13"/>
        <v>0</v>
      </c>
      <c r="AI57" s="24"/>
      <c r="AJ57" s="64"/>
      <c r="AK57" s="25"/>
      <c r="AL57" s="25"/>
      <c r="AM57" s="177"/>
      <c r="AN57" s="177"/>
      <c r="AO57" s="177"/>
      <c r="AP57" s="177"/>
      <c r="AQ57" s="177"/>
      <c r="AR57" s="177"/>
      <c r="AS57" s="177"/>
      <c r="AT57" s="177"/>
      <c r="AU57" s="177"/>
    </row>
    <row r="58" spans="1:47" s="8" customFormat="1" x14ac:dyDescent="0.35">
      <c r="A58" s="63"/>
      <c r="B58" s="64"/>
      <c r="C58" s="64"/>
      <c r="D58" s="64"/>
      <c r="E58" s="65"/>
      <c r="F58" s="64"/>
      <c r="G58" s="64"/>
      <c r="H58" s="23"/>
      <c r="I58" s="64"/>
      <c r="J58" s="64"/>
      <c r="K58" s="64"/>
      <c r="L58" s="66"/>
      <c r="M58" s="64"/>
      <c r="N58" s="64"/>
      <c r="O58" s="64"/>
      <c r="P58" s="64"/>
      <c r="Q58" s="64"/>
      <c r="R58" s="64"/>
      <c r="S58" s="109"/>
      <c r="T58" s="110"/>
      <c r="U58" s="111"/>
      <c r="V58" s="112"/>
      <c r="W58" s="101"/>
      <c r="X58" s="102"/>
      <c r="Y58" s="103"/>
      <c r="Z58" s="104"/>
      <c r="AA58" s="99"/>
      <c r="AB58" s="96"/>
      <c r="AC58" s="97"/>
      <c r="AD58" s="98"/>
      <c r="AE58" s="106">
        <f t="shared" si="10"/>
        <v>0</v>
      </c>
      <c r="AF58" s="107">
        <f t="shared" si="11"/>
        <v>0</v>
      </c>
      <c r="AG58" s="107">
        <f t="shared" si="12"/>
        <v>0</v>
      </c>
      <c r="AH58" s="108">
        <f t="shared" si="13"/>
        <v>0</v>
      </c>
      <c r="AI58" s="24"/>
      <c r="AJ58" s="64"/>
      <c r="AK58" s="25"/>
      <c r="AL58" s="25"/>
      <c r="AM58" s="177"/>
      <c r="AN58" s="177"/>
      <c r="AO58" s="177"/>
      <c r="AP58" s="177"/>
      <c r="AQ58" s="177"/>
      <c r="AR58" s="177"/>
      <c r="AS58" s="177"/>
      <c r="AT58" s="177"/>
      <c r="AU58" s="177"/>
    </row>
    <row r="59" spans="1:47" s="8" customFormat="1" x14ac:dyDescent="0.35">
      <c r="A59" s="63"/>
      <c r="B59" s="64"/>
      <c r="C59" s="64"/>
      <c r="D59" s="64"/>
      <c r="E59" s="65"/>
      <c r="F59" s="64"/>
      <c r="G59" s="64"/>
      <c r="H59" s="23"/>
      <c r="I59" s="64"/>
      <c r="J59" s="64"/>
      <c r="K59" s="64"/>
      <c r="L59" s="66"/>
      <c r="M59" s="64"/>
      <c r="N59" s="64"/>
      <c r="O59" s="64"/>
      <c r="P59" s="64"/>
      <c r="Q59" s="64"/>
      <c r="R59" s="64"/>
      <c r="S59" s="109"/>
      <c r="T59" s="110"/>
      <c r="U59" s="111"/>
      <c r="V59" s="112"/>
      <c r="W59" s="101"/>
      <c r="X59" s="102"/>
      <c r="Y59" s="103"/>
      <c r="Z59" s="104"/>
      <c r="AA59" s="99"/>
      <c r="AB59" s="96"/>
      <c r="AC59" s="97"/>
      <c r="AD59" s="98"/>
      <c r="AE59" s="106">
        <f t="shared" si="10"/>
        <v>0</v>
      </c>
      <c r="AF59" s="107">
        <f t="shared" si="11"/>
        <v>0</v>
      </c>
      <c r="AG59" s="107">
        <f t="shared" si="12"/>
        <v>0</v>
      </c>
      <c r="AH59" s="108">
        <f t="shared" si="13"/>
        <v>0</v>
      </c>
      <c r="AI59" s="24"/>
      <c r="AJ59" s="64"/>
      <c r="AK59" s="25"/>
      <c r="AL59" s="25"/>
      <c r="AM59" s="177"/>
      <c r="AN59" s="177"/>
      <c r="AO59" s="177"/>
      <c r="AP59" s="177"/>
      <c r="AQ59" s="177"/>
      <c r="AR59" s="177"/>
      <c r="AS59" s="177"/>
      <c r="AT59" s="177"/>
      <c r="AU59" s="177"/>
    </row>
    <row r="60" spans="1:47" s="8" customFormat="1" x14ac:dyDescent="0.35">
      <c r="A60" s="63"/>
      <c r="B60" s="64"/>
      <c r="C60" s="64"/>
      <c r="D60" s="64"/>
      <c r="E60" s="65"/>
      <c r="F60" s="64"/>
      <c r="G60" s="64"/>
      <c r="H60" s="23"/>
      <c r="I60" s="64"/>
      <c r="J60" s="64"/>
      <c r="K60" s="64"/>
      <c r="L60" s="66"/>
      <c r="M60" s="64"/>
      <c r="N60" s="64"/>
      <c r="O60" s="64"/>
      <c r="P60" s="64"/>
      <c r="Q60" s="64"/>
      <c r="R60" s="64"/>
      <c r="S60" s="109"/>
      <c r="T60" s="110"/>
      <c r="U60" s="111"/>
      <c r="V60" s="112"/>
      <c r="W60" s="101"/>
      <c r="X60" s="102"/>
      <c r="Y60" s="103"/>
      <c r="Z60" s="104"/>
      <c r="AA60" s="99"/>
      <c r="AB60" s="96"/>
      <c r="AC60" s="97"/>
      <c r="AD60" s="98"/>
      <c r="AE60" s="106">
        <f t="shared" si="10"/>
        <v>0</v>
      </c>
      <c r="AF60" s="107">
        <f t="shared" si="11"/>
        <v>0</v>
      </c>
      <c r="AG60" s="107">
        <f t="shared" si="12"/>
        <v>0</v>
      </c>
      <c r="AH60" s="108">
        <f t="shared" si="13"/>
        <v>0</v>
      </c>
      <c r="AI60" s="24"/>
      <c r="AJ60" s="64"/>
      <c r="AK60" s="25"/>
      <c r="AL60" s="25"/>
      <c r="AM60" s="177"/>
      <c r="AN60" s="177"/>
      <c r="AO60" s="177"/>
      <c r="AP60" s="177"/>
      <c r="AQ60" s="177"/>
      <c r="AR60" s="177"/>
      <c r="AS60" s="177"/>
      <c r="AT60" s="177"/>
      <c r="AU60" s="177"/>
    </row>
    <row r="61" spans="1:47" s="8" customFormat="1" x14ac:dyDescent="0.35">
      <c r="A61" s="63"/>
      <c r="B61" s="64"/>
      <c r="C61" s="64"/>
      <c r="D61" s="64"/>
      <c r="E61" s="65"/>
      <c r="F61" s="64"/>
      <c r="G61" s="64"/>
      <c r="H61" s="23"/>
      <c r="I61" s="64"/>
      <c r="J61" s="64"/>
      <c r="K61" s="64"/>
      <c r="L61" s="66"/>
      <c r="M61" s="64"/>
      <c r="N61" s="64"/>
      <c r="O61" s="64"/>
      <c r="P61" s="64"/>
      <c r="Q61" s="64"/>
      <c r="R61" s="64"/>
      <c r="S61" s="109"/>
      <c r="T61" s="110"/>
      <c r="U61" s="111"/>
      <c r="V61" s="112"/>
      <c r="W61" s="101"/>
      <c r="X61" s="102"/>
      <c r="Y61" s="103"/>
      <c r="Z61" s="104"/>
      <c r="AA61" s="99"/>
      <c r="AB61" s="96"/>
      <c r="AC61" s="97"/>
      <c r="AD61" s="98"/>
      <c r="AE61" s="106">
        <f t="shared" si="10"/>
        <v>0</v>
      </c>
      <c r="AF61" s="107">
        <f t="shared" si="11"/>
        <v>0</v>
      </c>
      <c r="AG61" s="107">
        <f t="shared" si="12"/>
        <v>0</v>
      </c>
      <c r="AH61" s="108">
        <f t="shared" si="13"/>
        <v>0</v>
      </c>
      <c r="AI61" s="24"/>
      <c r="AJ61" s="64"/>
      <c r="AK61" s="25"/>
      <c r="AL61" s="25"/>
      <c r="AM61" s="177"/>
      <c r="AN61" s="177"/>
      <c r="AO61" s="177"/>
      <c r="AP61" s="177"/>
      <c r="AQ61" s="177"/>
      <c r="AR61" s="177"/>
      <c r="AS61" s="177"/>
      <c r="AT61" s="177"/>
      <c r="AU61" s="177"/>
    </row>
    <row r="62" spans="1:47" s="8" customFormat="1" x14ac:dyDescent="0.35">
      <c r="A62" s="63"/>
      <c r="B62" s="64"/>
      <c r="C62" s="64"/>
      <c r="D62" s="64"/>
      <c r="E62" s="65"/>
      <c r="F62" s="64"/>
      <c r="G62" s="64"/>
      <c r="H62" s="23"/>
      <c r="I62" s="64"/>
      <c r="J62" s="64"/>
      <c r="K62" s="64"/>
      <c r="L62" s="66"/>
      <c r="M62" s="64"/>
      <c r="N62" s="64"/>
      <c r="O62" s="64"/>
      <c r="P62" s="64"/>
      <c r="Q62" s="64"/>
      <c r="R62" s="64"/>
      <c r="S62" s="109"/>
      <c r="T62" s="110"/>
      <c r="U62" s="111"/>
      <c r="V62" s="112"/>
      <c r="W62" s="101"/>
      <c r="X62" s="102"/>
      <c r="Y62" s="103"/>
      <c r="Z62" s="104"/>
      <c r="AA62" s="99"/>
      <c r="AB62" s="96"/>
      <c r="AC62" s="97"/>
      <c r="AD62" s="98"/>
      <c r="AE62" s="106">
        <f t="shared" si="10"/>
        <v>0</v>
      </c>
      <c r="AF62" s="107">
        <f t="shared" si="11"/>
        <v>0</v>
      </c>
      <c r="AG62" s="107">
        <f t="shared" si="12"/>
        <v>0</v>
      </c>
      <c r="AH62" s="108">
        <f t="shared" si="13"/>
        <v>0</v>
      </c>
      <c r="AI62" s="24"/>
      <c r="AJ62" s="64"/>
      <c r="AK62" s="25"/>
      <c r="AL62" s="25"/>
      <c r="AM62" s="177"/>
      <c r="AN62" s="177"/>
      <c r="AO62" s="177"/>
      <c r="AP62" s="177"/>
      <c r="AQ62" s="177"/>
      <c r="AR62" s="177"/>
      <c r="AS62" s="177"/>
      <c r="AT62" s="177"/>
      <c r="AU62" s="177"/>
    </row>
    <row r="63" spans="1:47" s="8" customFormat="1" x14ac:dyDescent="0.35">
      <c r="A63" s="63"/>
      <c r="B63" s="64"/>
      <c r="C63" s="64"/>
      <c r="D63" s="64"/>
      <c r="E63" s="65"/>
      <c r="F63" s="64"/>
      <c r="G63" s="64"/>
      <c r="H63" s="23"/>
      <c r="I63" s="64"/>
      <c r="J63" s="64"/>
      <c r="K63" s="64"/>
      <c r="L63" s="66"/>
      <c r="M63" s="64"/>
      <c r="N63" s="64"/>
      <c r="O63" s="64"/>
      <c r="P63" s="64"/>
      <c r="Q63" s="64"/>
      <c r="R63" s="64"/>
      <c r="S63" s="109"/>
      <c r="T63" s="110"/>
      <c r="U63" s="111"/>
      <c r="V63" s="112"/>
      <c r="W63" s="101"/>
      <c r="X63" s="102"/>
      <c r="Y63" s="103"/>
      <c r="Z63" s="104"/>
      <c r="AA63" s="99"/>
      <c r="AB63" s="96"/>
      <c r="AC63" s="97"/>
      <c r="AD63" s="98"/>
      <c r="AE63" s="106">
        <f t="shared" si="10"/>
        <v>0</v>
      </c>
      <c r="AF63" s="107">
        <f t="shared" si="11"/>
        <v>0</v>
      </c>
      <c r="AG63" s="107">
        <f t="shared" si="12"/>
        <v>0</v>
      </c>
      <c r="AH63" s="108">
        <f t="shared" si="13"/>
        <v>0</v>
      </c>
      <c r="AI63" s="24"/>
      <c r="AJ63" s="64"/>
      <c r="AK63" s="25"/>
      <c r="AL63" s="25"/>
      <c r="AM63" s="177"/>
      <c r="AN63" s="177"/>
      <c r="AO63" s="177"/>
      <c r="AP63" s="177"/>
      <c r="AQ63" s="177"/>
      <c r="AR63" s="177"/>
      <c r="AS63" s="177"/>
      <c r="AT63" s="177"/>
      <c r="AU63" s="177"/>
    </row>
    <row r="64" spans="1:47" s="8" customFormat="1" x14ac:dyDescent="0.35">
      <c r="A64" s="63"/>
      <c r="B64" s="64"/>
      <c r="C64" s="64"/>
      <c r="D64" s="64"/>
      <c r="E64" s="65"/>
      <c r="F64" s="64"/>
      <c r="G64" s="64"/>
      <c r="H64" s="23"/>
      <c r="I64" s="64"/>
      <c r="J64" s="64"/>
      <c r="K64" s="64"/>
      <c r="L64" s="66"/>
      <c r="M64" s="64"/>
      <c r="N64" s="64"/>
      <c r="O64" s="64"/>
      <c r="P64" s="64"/>
      <c r="Q64" s="64"/>
      <c r="R64" s="64"/>
      <c r="S64" s="109"/>
      <c r="T64" s="110"/>
      <c r="U64" s="111"/>
      <c r="V64" s="112"/>
      <c r="W64" s="101"/>
      <c r="X64" s="102"/>
      <c r="Y64" s="103"/>
      <c r="Z64" s="104"/>
      <c r="AA64" s="99"/>
      <c r="AB64" s="96"/>
      <c r="AC64" s="97"/>
      <c r="AD64" s="98"/>
      <c r="AE64" s="106">
        <f t="shared" si="10"/>
        <v>0</v>
      </c>
      <c r="AF64" s="107">
        <f t="shared" si="11"/>
        <v>0</v>
      </c>
      <c r="AG64" s="107">
        <f t="shared" si="12"/>
        <v>0</v>
      </c>
      <c r="AH64" s="108">
        <f t="shared" si="13"/>
        <v>0</v>
      </c>
      <c r="AI64" s="24"/>
      <c r="AJ64" s="64"/>
      <c r="AK64" s="25"/>
      <c r="AL64" s="25"/>
      <c r="AM64" s="177"/>
      <c r="AN64" s="177"/>
      <c r="AO64" s="177"/>
      <c r="AP64" s="177"/>
      <c r="AQ64" s="177"/>
      <c r="AR64" s="177"/>
      <c r="AS64" s="177"/>
      <c r="AT64" s="177"/>
      <c r="AU64" s="177"/>
    </row>
    <row r="65" spans="1:47" s="8" customFormat="1" x14ac:dyDescent="0.35">
      <c r="A65" s="63"/>
      <c r="B65" s="64"/>
      <c r="C65" s="64"/>
      <c r="D65" s="64"/>
      <c r="E65" s="65"/>
      <c r="F65" s="64"/>
      <c r="G65" s="64"/>
      <c r="H65" s="23"/>
      <c r="I65" s="64"/>
      <c r="J65" s="64"/>
      <c r="K65" s="64"/>
      <c r="L65" s="66"/>
      <c r="M65" s="64"/>
      <c r="N65" s="64"/>
      <c r="O65" s="64"/>
      <c r="P65" s="64"/>
      <c r="Q65" s="64"/>
      <c r="R65" s="64"/>
      <c r="S65" s="109"/>
      <c r="T65" s="110"/>
      <c r="U65" s="111"/>
      <c r="V65" s="112"/>
      <c r="W65" s="101"/>
      <c r="X65" s="102"/>
      <c r="Y65" s="103"/>
      <c r="Z65" s="104"/>
      <c r="AA65" s="99"/>
      <c r="AB65" s="96"/>
      <c r="AC65" s="97"/>
      <c r="AD65" s="98"/>
      <c r="AE65" s="106">
        <f t="shared" si="10"/>
        <v>0</v>
      </c>
      <c r="AF65" s="107">
        <f t="shared" si="11"/>
        <v>0</v>
      </c>
      <c r="AG65" s="107">
        <f t="shared" si="12"/>
        <v>0</v>
      </c>
      <c r="AH65" s="108">
        <f t="shared" si="13"/>
        <v>0</v>
      </c>
      <c r="AI65" s="24"/>
      <c r="AJ65" s="64"/>
      <c r="AK65" s="25"/>
      <c r="AL65" s="25"/>
      <c r="AM65" s="177"/>
      <c r="AN65" s="177"/>
      <c r="AO65" s="177"/>
      <c r="AP65" s="177"/>
      <c r="AQ65" s="177"/>
      <c r="AR65" s="177"/>
      <c r="AS65" s="177"/>
      <c r="AT65" s="177"/>
      <c r="AU65" s="177"/>
    </row>
    <row r="66" spans="1:47" s="8" customFormat="1" x14ac:dyDescent="0.35">
      <c r="A66" s="63"/>
      <c r="B66" s="64"/>
      <c r="C66" s="64"/>
      <c r="D66" s="64"/>
      <c r="E66" s="65"/>
      <c r="F66" s="64"/>
      <c r="G66" s="64"/>
      <c r="H66" s="23"/>
      <c r="I66" s="64"/>
      <c r="J66" s="64"/>
      <c r="K66" s="64"/>
      <c r="L66" s="66"/>
      <c r="M66" s="64"/>
      <c r="N66" s="64"/>
      <c r="O66" s="64"/>
      <c r="P66" s="64"/>
      <c r="Q66" s="64"/>
      <c r="R66" s="64"/>
      <c r="S66" s="109"/>
      <c r="T66" s="110"/>
      <c r="U66" s="111"/>
      <c r="V66" s="112"/>
      <c r="W66" s="101"/>
      <c r="X66" s="102"/>
      <c r="Y66" s="103"/>
      <c r="Z66" s="104"/>
      <c r="AA66" s="99"/>
      <c r="AB66" s="96"/>
      <c r="AC66" s="97"/>
      <c r="AD66" s="98"/>
      <c r="AE66" s="106">
        <f t="shared" si="10"/>
        <v>0</v>
      </c>
      <c r="AF66" s="107">
        <f t="shared" si="11"/>
        <v>0</v>
      </c>
      <c r="AG66" s="107">
        <f t="shared" si="12"/>
        <v>0</v>
      </c>
      <c r="AH66" s="108">
        <f t="shared" si="13"/>
        <v>0</v>
      </c>
      <c r="AI66" s="24"/>
      <c r="AJ66" s="64"/>
      <c r="AK66" s="25"/>
      <c r="AL66" s="25"/>
      <c r="AM66" s="177"/>
      <c r="AN66" s="177"/>
      <c r="AO66" s="177"/>
      <c r="AP66" s="177"/>
      <c r="AQ66" s="177"/>
      <c r="AR66" s="177"/>
      <c r="AS66" s="177"/>
      <c r="AT66" s="177"/>
      <c r="AU66" s="177"/>
    </row>
    <row r="67" spans="1:47" s="8" customFormat="1" x14ac:dyDescent="0.35">
      <c r="A67" s="63"/>
      <c r="B67" s="64"/>
      <c r="C67" s="64"/>
      <c r="D67" s="64"/>
      <c r="E67" s="65"/>
      <c r="F67" s="64"/>
      <c r="G67" s="64"/>
      <c r="H67" s="23"/>
      <c r="I67" s="64"/>
      <c r="J67" s="64"/>
      <c r="K67" s="64"/>
      <c r="L67" s="66"/>
      <c r="M67" s="64"/>
      <c r="N67" s="64"/>
      <c r="O67" s="64"/>
      <c r="P67" s="64"/>
      <c r="Q67" s="64"/>
      <c r="R67" s="64"/>
      <c r="S67" s="109"/>
      <c r="T67" s="110"/>
      <c r="U67" s="111"/>
      <c r="V67" s="112"/>
      <c r="W67" s="101"/>
      <c r="X67" s="102"/>
      <c r="Y67" s="103"/>
      <c r="Z67" s="104"/>
      <c r="AA67" s="99"/>
      <c r="AB67" s="96"/>
      <c r="AC67" s="97"/>
      <c r="AD67" s="98"/>
      <c r="AE67" s="106">
        <f t="shared" si="10"/>
        <v>0</v>
      </c>
      <c r="AF67" s="107">
        <f t="shared" si="11"/>
        <v>0</v>
      </c>
      <c r="AG67" s="107">
        <f t="shared" si="12"/>
        <v>0</v>
      </c>
      <c r="AH67" s="108">
        <f t="shared" si="13"/>
        <v>0</v>
      </c>
      <c r="AI67" s="24"/>
      <c r="AJ67" s="64"/>
      <c r="AK67" s="25"/>
      <c r="AL67" s="25"/>
      <c r="AM67" s="177"/>
      <c r="AN67" s="177"/>
      <c r="AO67" s="177"/>
      <c r="AP67" s="177"/>
      <c r="AQ67" s="177"/>
      <c r="AR67" s="177"/>
      <c r="AS67" s="177"/>
      <c r="AT67" s="177"/>
      <c r="AU67" s="177"/>
    </row>
    <row r="68" spans="1:47" s="8" customFormat="1" x14ac:dyDescent="0.35">
      <c r="A68" s="63"/>
      <c r="B68" s="64"/>
      <c r="C68" s="64"/>
      <c r="D68" s="64"/>
      <c r="E68" s="65"/>
      <c r="F68" s="64"/>
      <c r="G68" s="64"/>
      <c r="H68" s="23"/>
      <c r="I68" s="64"/>
      <c r="J68" s="64"/>
      <c r="K68" s="64"/>
      <c r="L68" s="66"/>
      <c r="M68" s="64"/>
      <c r="N68" s="64"/>
      <c r="O68" s="64"/>
      <c r="P68" s="64"/>
      <c r="Q68" s="64"/>
      <c r="R68" s="64"/>
      <c r="S68" s="109"/>
      <c r="T68" s="110"/>
      <c r="U68" s="111"/>
      <c r="V68" s="112"/>
      <c r="W68" s="101"/>
      <c r="X68" s="102"/>
      <c r="Y68" s="103"/>
      <c r="Z68" s="104"/>
      <c r="AA68" s="99"/>
      <c r="AB68" s="96"/>
      <c r="AC68" s="97"/>
      <c r="AD68" s="98"/>
      <c r="AE68" s="106">
        <f t="shared" si="10"/>
        <v>0</v>
      </c>
      <c r="AF68" s="107">
        <f t="shared" si="11"/>
        <v>0</v>
      </c>
      <c r="AG68" s="107">
        <f t="shared" si="12"/>
        <v>0</v>
      </c>
      <c r="AH68" s="108">
        <f t="shared" si="13"/>
        <v>0</v>
      </c>
      <c r="AI68" s="24"/>
      <c r="AJ68" s="64"/>
      <c r="AK68" s="25"/>
      <c r="AL68" s="25"/>
      <c r="AM68" s="177"/>
      <c r="AN68" s="177"/>
      <c r="AO68" s="177"/>
      <c r="AP68" s="177"/>
      <c r="AQ68" s="177"/>
      <c r="AR68" s="177"/>
      <c r="AS68" s="177"/>
      <c r="AT68" s="177"/>
      <c r="AU68" s="177"/>
    </row>
    <row r="69" spans="1:47" s="8" customFormat="1" x14ac:dyDescent="0.35">
      <c r="A69" s="63"/>
      <c r="B69" s="64"/>
      <c r="C69" s="64"/>
      <c r="D69" s="64"/>
      <c r="E69" s="65"/>
      <c r="F69" s="64"/>
      <c r="G69" s="64"/>
      <c r="H69" s="23"/>
      <c r="I69" s="64"/>
      <c r="J69" s="64"/>
      <c r="K69" s="64"/>
      <c r="L69" s="66"/>
      <c r="M69" s="64"/>
      <c r="N69" s="64"/>
      <c r="O69" s="64"/>
      <c r="P69" s="64"/>
      <c r="Q69" s="64"/>
      <c r="R69" s="64"/>
      <c r="S69" s="109"/>
      <c r="T69" s="110"/>
      <c r="U69" s="111"/>
      <c r="V69" s="112"/>
      <c r="W69" s="101"/>
      <c r="X69" s="102"/>
      <c r="Y69" s="103"/>
      <c r="Z69" s="104"/>
      <c r="AA69" s="99"/>
      <c r="AB69" s="96"/>
      <c r="AC69" s="97"/>
      <c r="AD69" s="98"/>
      <c r="AE69" s="106">
        <f t="shared" si="10"/>
        <v>0</v>
      </c>
      <c r="AF69" s="107">
        <f t="shared" si="11"/>
        <v>0</v>
      </c>
      <c r="AG69" s="107">
        <f t="shared" si="12"/>
        <v>0</v>
      </c>
      <c r="AH69" s="108">
        <f t="shared" si="13"/>
        <v>0</v>
      </c>
      <c r="AI69" s="24"/>
      <c r="AJ69" s="64"/>
      <c r="AK69" s="25"/>
      <c r="AL69" s="25"/>
      <c r="AM69" s="177"/>
      <c r="AN69" s="177"/>
      <c r="AO69" s="177"/>
      <c r="AP69" s="177"/>
      <c r="AQ69" s="177"/>
      <c r="AR69" s="177"/>
      <c r="AS69" s="177"/>
      <c r="AT69" s="177"/>
      <c r="AU69" s="177"/>
    </row>
    <row r="70" spans="1:47" s="8" customFormat="1" x14ac:dyDescent="0.35">
      <c r="A70" s="63"/>
      <c r="B70" s="64"/>
      <c r="C70" s="64"/>
      <c r="D70" s="64"/>
      <c r="E70" s="65"/>
      <c r="F70" s="64"/>
      <c r="G70" s="64"/>
      <c r="H70" s="23"/>
      <c r="I70" s="64"/>
      <c r="J70" s="64"/>
      <c r="K70" s="64"/>
      <c r="L70" s="66"/>
      <c r="M70" s="64"/>
      <c r="N70" s="64"/>
      <c r="O70" s="64"/>
      <c r="P70" s="64"/>
      <c r="Q70" s="64"/>
      <c r="R70" s="64"/>
      <c r="S70" s="109"/>
      <c r="T70" s="110"/>
      <c r="U70" s="111"/>
      <c r="V70" s="112"/>
      <c r="W70" s="101"/>
      <c r="X70" s="102"/>
      <c r="Y70" s="103"/>
      <c r="Z70" s="104"/>
      <c r="AA70" s="99"/>
      <c r="AB70" s="96"/>
      <c r="AC70" s="97"/>
      <c r="AD70" s="98"/>
      <c r="AE70" s="106">
        <f t="shared" si="10"/>
        <v>0</v>
      </c>
      <c r="AF70" s="107">
        <f t="shared" si="11"/>
        <v>0</v>
      </c>
      <c r="AG70" s="107">
        <f t="shared" si="12"/>
        <v>0</v>
      </c>
      <c r="AH70" s="108">
        <f t="shared" si="13"/>
        <v>0</v>
      </c>
      <c r="AI70" s="24"/>
      <c r="AJ70" s="64"/>
      <c r="AK70" s="25"/>
      <c r="AL70" s="25"/>
      <c r="AM70" s="177"/>
      <c r="AN70" s="177"/>
      <c r="AO70" s="177"/>
      <c r="AP70" s="177"/>
      <c r="AQ70" s="177"/>
      <c r="AR70" s="177"/>
      <c r="AS70" s="177"/>
      <c r="AT70" s="177"/>
      <c r="AU70" s="177"/>
    </row>
    <row r="71" spans="1:47" s="8" customFormat="1" x14ac:dyDescent="0.35">
      <c r="A71" s="63"/>
      <c r="B71" s="64"/>
      <c r="C71" s="64"/>
      <c r="D71" s="64"/>
      <c r="E71" s="65"/>
      <c r="F71" s="64"/>
      <c r="G71" s="64"/>
      <c r="H71" s="23"/>
      <c r="I71" s="64"/>
      <c r="J71" s="64"/>
      <c r="K71" s="64"/>
      <c r="L71" s="66"/>
      <c r="M71" s="64"/>
      <c r="N71" s="64"/>
      <c r="O71" s="64"/>
      <c r="P71" s="64"/>
      <c r="Q71" s="64"/>
      <c r="R71" s="64"/>
      <c r="S71" s="109"/>
      <c r="T71" s="110"/>
      <c r="U71" s="111"/>
      <c r="V71" s="112"/>
      <c r="W71" s="101"/>
      <c r="X71" s="102"/>
      <c r="Y71" s="103"/>
      <c r="Z71" s="104"/>
      <c r="AA71" s="99"/>
      <c r="AB71" s="96"/>
      <c r="AC71" s="97"/>
      <c r="AD71" s="98"/>
      <c r="AE71" s="106">
        <f t="shared" si="10"/>
        <v>0</v>
      </c>
      <c r="AF71" s="107">
        <f t="shared" si="11"/>
        <v>0</v>
      </c>
      <c r="AG71" s="107">
        <f t="shared" si="12"/>
        <v>0</v>
      </c>
      <c r="AH71" s="108">
        <f t="shared" si="13"/>
        <v>0</v>
      </c>
      <c r="AI71" s="24"/>
      <c r="AJ71" s="64"/>
      <c r="AK71" s="25"/>
      <c r="AL71" s="25"/>
      <c r="AM71" s="177"/>
      <c r="AN71" s="177"/>
      <c r="AO71" s="177"/>
      <c r="AP71" s="177"/>
      <c r="AQ71" s="177"/>
      <c r="AR71" s="177"/>
      <c r="AS71" s="177"/>
      <c r="AT71" s="177"/>
      <c r="AU71" s="177"/>
    </row>
    <row r="72" spans="1:47" s="8" customFormat="1" x14ac:dyDescent="0.35">
      <c r="A72" s="63"/>
      <c r="B72" s="64"/>
      <c r="C72" s="64"/>
      <c r="D72" s="64"/>
      <c r="E72" s="65"/>
      <c r="F72" s="64"/>
      <c r="G72" s="64"/>
      <c r="H72" s="23"/>
      <c r="I72" s="64"/>
      <c r="J72" s="64"/>
      <c r="K72" s="64"/>
      <c r="L72" s="66"/>
      <c r="M72" s="64"/>
      <c r="N72" s="64"/>
      <c r="O72" s="64"/>
      <c r="P72" s="64"/>
      <c r="Q72" s="64"/>
      <c r="R72" s="64"/>
      <c r="S72" s="109"/>
      <c r="T72" s="110"/>
      <c r="U72" s="111"/>
      <c r="V72" s="112"/>
      <c r="W72" s="101"/>
      <c r="X72" s="102"/>
      <c r="Y72" s="103"/>
      <c r="Z72" s="104"/>
      <c r="AA72" s="99"/>
      <c r="AB72" s="96"/>
      <c r="AC72" s="97"/>
      <c r="AD72" s="98"/>
      <c r="AE72" s="106">
        <f t="shared" si="10"/>
        <v>0</v>
      </c>
      <c r="AF72" s="107">
        <f t="shared" si="11"/>
        <v>0</v>
      </c>
      <c r="AG72" s="107">
        <f t="shared" si="12"/>
        <v>0</v>
      </c>
      <c r="AH72" s="108">
        <f t="shared" si="13"/>
        <v>0</v>
      </c>
      <c r="AI72" s="24"/>
      <c r="AJ72" s="64"/>
      <c r="AK72" s="25"/>
      <c r="AL72" s="25"/>
      <c r="AM72" s="177"/>
      <c r="AN72" s="177"/>
      <c r="AO72" s="177"/>
      <c r="AP72" s="177"/>
      <c r="AQ72" s="177"/>
      <c r="AR72" s="177"/>
      <c r="AS72" s="177"/>
      <c r="AT72" s="177"/>
      <c r="AU72" s="177"/>
    </row>
    <row r="73" spans="1:47" s="8" customFormat="1" x14ac:dyDescent="0.35">
      <c r="A73" s="63"/>
      <c r="B73" s="64"/>
      <c r="C73" s="64"/>
      <c r="D73" s="64"/>
      <c r="E73" s="65"/>
      <c r="F73" s="64"/>
      <c r="G73" s="64"/>
      <c r="H73" s="23"/>
      <c r="I73" s="64"/>
      <c r="J73" s="64"/>
      <c r="K73" s="64"/>
      <c r="L73" s="66"/>
      <c r="M73" s="64"/>
      <c r="N73" s="64"/>
      <c r="O73" s="64"/>
      <c r="P73" s="64"/>
      <c r="Q73" s="64"/>
      <c r="R73" s="64"/>
      <c r="S73" s="109"/>
      <c r="T73" s="110"/>
      <c r="U73" s="111"/>
      <c r="V73" s="112"/>
      <c r="W73" s="101"/>
      <c r="X73" s="102"/>
      <c r="Y73" s="103"/>
      <c r="Z73" s="104"/>
      <c r="AA73" s="99"/>
      <c r="AB73" s="96"/>
      <c r="AC73" s="97"/>
      <c r="AD73" s="98"/>
      <c r="AE73" s="106">
        <f t="shared" si="10"/>
        <v>0</v>
      </c>
      <c r="AF73" s="107">
        <f t="shared" si="11"/>
        <v>0</v>
      </c>
      <c r="AG73" s="107">
        <f t="shared" si="12"/>
        <v>0</v>
      </c>
      <c r="AH73" s="108">
        <f t="shared" si="13"/>
        <v>0</v>
      </c>
      <c r="AI73" s="24"/>
      <c r="AJ73" s="64"/>
      <c r="AK73" s="25"/>
      <c r="AL73" s="25"/>
      <c r="AM73" s="177"/>
      <c r="AN73" s="177"/>
      <c r="AO73" s="177"/>
      <c r="AP73" s="177"/>
      <c r="AQ73" s="177"/>
      <c r="AR73" s="177"/>
      <c r="AS73" s="177"/>
      <c r="AT73" s="177"/>
      <c r="AU73" s="177"/>
    </row>
    <row r="74" spans="1:47" s="8" customFormat="1" x14ac:dyDescent="0.35">
      <c r="A74" s="63"/>
      <c r="B74" s="64"/>
      <c r="C74" s="64"/>
      <c r="D74" s="64"/>
      <c r="E74" s="65"/>
      <c r="F74" s="64"/>
      <c r="G74" s="64"/>
      <c r="H74" s="23"/>
      <c r="I74" s="64"/>
      <c r="J74" s="64"/>
      <c r="K74" s="64"/>
      <c r="L74" s="66"/>
      <c r="M74" s="64"/>
      <c r="N74" s="64"/>
      <c r="O74" s="64"/>
      <c r="P74" s="64"/>
      <c r="Q74" s="64"/>
      <c r="R74" s="64"/>
      <c r="S74" s="109"/>
      <c r="T74" s="110"/>
      <c r="U74" s="111"/>
      <c r="V74" s="112"/>
      <c r="W74" s="101"/>
      <c r="X74" s="102"/>
      <c r="Y74" s="103"/>
      <c r="Z74" s="104"/>
      <c r="AA74" s="99"/>
      <c r="AB74" s="96"/>
      <c r="AC74" s="97"/>
      <c r="AD74" s="98"/>
      <c r="AE74" s="106">
        <f t="shared" si="10"/>
        <v>0</v>
      </c>
      <c r="AF74" s="107">
        <f t="shared" si="11"/>
        <v>0</v>
      </c>
      <c r="AG74" s="107">
        <f t="shared" si="12"/>
        <v>0</v>
      </c>
      <c r="AH74" s="108">
        <f t="shared" si="13"/>
        <v>0</v>
      </c>
      <c r="AI74" s="24"/>
      <c r="AJ74" s="64"/>
      <c r="AK74" s="25"/>
      <c r="AL74" s="25"/>
      <c r="AM74" s="177"/>
      <c r="AN74" s="177"/>
      <c r="AO74" s="177"/>
      <c r="AP74" s="177"/>
      <c r="AQ74" s="177"/>
      <c r="AR74" s="177"/>
      <c r="AS74" s="177"/>
      <c r="AT74" s="177"/>
      <c r="AU74" s="177"/>
    </row>
    <row r="75" spans="1:47" s="8" customFormat="1" x14ac:dyDescent="0.35">
      <c r="A75" s="63"/>
      <c r="B75" s="64"/>
      <c r="C75" s="64"/>
      <c r="D75" s="64"/>
      <c r="E75" s="65"/>
      <c r="F75" s="64"/>
      <c r="G75" s="64"/>
      <c r="H75" s="23"/>
      <c r="I75" s="64"/>
      <c r="J75" s="64"/>
      <c r="K75" s="64"/>
      <c r="L75" s="66"/>
      <c r="M75" s="64"/>
      <c r="N75" s="64"/>
      <c r="O75" s="64"/>
      <c r="P75" s="64"/>
      <c r="Q75" s="64"/>
      <c r="R75" s="64"/>
      <c r="S75" s="109"/>
      <c r="T75" s="110"/>
      <c r="U75" s="111"/>
      <c r="V75" s="112"/>
      <c r="W75" s="101"/>
      <c r="X75" s="102"/>
      <c r="Y75" s="103"/>
      <c r="Z75" s="104"/>
      <c r="AA75" s="99"/>
      <c r="AB75" s="96"/>
      <c r="AC75" s="97"/>
      <c r="AD75" s="98"/>
      <c r="AE75" s="106">
        <f t="shared" si="10"/>
        <v>0</v>
      </c>
      <c r="AF75" s="107">
        <f t="shared" si="11"/>
        <v>0</v>
      </c>
      <c r="AG75" s="107">
        <f t="shared" si="12"/>
        <v>0</v>
      </c>
      <c r="AH75" s="108">
        <f t="shared" si="13"/>
        <v>0</v>
      </c>
      <c r="AI75" s="24"/>
      <c r="AJ75" s="64"/>
      <c r="AK75" s="25"/>
      <c r="AL75" s="25"/>
      <c r="AM75" s="177"/>
      <c r="AN75" s="177"/>
      <c r="AO75" s="177"/>
      <c r="AP75" s="177"/>
      <c r="AQ75" s="177"/>
      <c r="AR75" s="177"/>
      <c r="AS75" s="177"/>
      <c r="AT75" s="177"/>
      <c r="AU75" s="177"/>
    </row>
    <row r="76" spans="1:47" s="8" customFormat="1" x14ac:dyDescent="0.35">
      <c r="A76" s="63"/>
      <c r="B76" s="64"/>
      <c r="C76" s="64"/>
      <c r="D76" s="64"/>
      <c r="E76" s="65"/>
      <c r="F76" s="64"/>
      <c r="G76" s="64"/>
      <c r="H76" s="23"/>
      <c r="I76" s="64"/>
      <c r="J76" s="64"/>
      <c r="K76" s="64"/>
      <c r="L76" s="66"/>
      <c r="M76" s="64"/>
      <c r="N76" s="64"/>
      <c r="O76" s="64"/>
      <c r="P76" s="64"/>
      <c r="Q76" s="64"/>
      <c r="R76" s="64"/>
      <c r="S76" s="109"/>
      <c r="T76" s="110"/>
      <c r="U76" s="111"/>
      <c r="V76" s="112"/>
      <c r="W76" s="101"/>
      <c r="X76" s="102"/>
      <c r="Y76" s="103"/>
      <c r="Z76" s="104"/>
      <c r="AA76" s="99"/>
      <c r="AB76" s="96"/>
      <c r="AC76" s="97"/>
      <c r="AD76" s="98"/>
      <c r="AE76" s="106">
        <f t="shared" si="10"/>
        <v>0</v>
      </c>
      <c r="AF76" s="107">
        <f t="shared" si="11"/>
        <v>0</v>
      </c>
      <c r="AG76" s="107">
        <f t="shared" si="12"/>
        <v>0</v>
      </c>
      <c r="AH76" s="108">
        <f t="shared" si="13"/>
        <v>0</v>
      </c>
      <c r="AI76" s="24"/>
      <c r="AJ76" s="64"/>
      <c r="AK76" s="25"/>
      <c r="AL76" s="25"/>
      <c r="AM76" s="177"/>
      <c r="AN76" s="177"/>
      <c r="AO76" s="177"/>
      <c r="AP76" s="177"/>
      <c r="AQ76" s="177"/>
      <c r="AR76" s="177"/>
      <c r="AS76" s="177"/>
      <c r="AT76" s="177"/>
      <c r="AU76" s="177"/>
    </row>
    <row r="77" spans="1:47" s="8" customFormat="1" x14ac:dyDescent="0.35">
      <c r="A77" s="63"/>
      <c r="B77" s="64"/>
      <c r="C77" s="64"/>
      <c r="D77" s="64"/>
      <c r="E77" s="65"/>
      <c r="F77" s="64"/>
      <c r="G77" s="64"/>
      <c r="H77" s="23"/>
      <c r="I77" s="64"/>
      <c r="J77" s="64"/>
      <c r="K77" s="64"/>
      <c r="L77" s="66"/>
      <c r="M77" s="64"/>
      <c r="N77" s="64"/>
      <c r="O77" s="64"/>
      <c r="P77" s="64"/>
      <c r="Q77" s="64"/>
      <c r="R77" s="64"/>
      <c r="S77" s="109"/>
      <c r="T77" s="110"/>
      <c r="U77" s="111"/>
      <c r="V77" s="112"/>
      <c r="W77" s="101"/>
      <c r="X77" s="102"/>
      <c r="Y77" s="103"/>
      <c r="Z77" s="104"/>
      <c r="AA77" s="99"/>
      <c r="AB77" s="96"/>
      <c r="AC77" s="97"/>
      <c r="AD77" s="98"/>
      <c r="AE77" s="106">
        <f t="shared" si="10"/>
        <v>0</v>
      </c>
      <c r="AF77" s="107">
        <f t="shared" si="11"/>
        <v>0</v>
      </c>
      <c r="AG77" s="107">
        <f t="shared" si="12"/>
        <v>0</v>
      </c>
      <c r="AH77" s="108">
        <f t="shared" si="13"/>
        <v>0</v>
      </c>
      <c r="AI77" s="24"/>
      <c r="AJ77" s="64"/>
      <c r="AK77" s="25"/>
      <c r="AL77" s="25"/>
      <c r="AM77" s="177"/>
      <c r="AN77" s="177"/>
      <c r="AO77" s="177"/>
      <c r="AP77" s="177"/>
      <c r="AQ77" s="177"/>
      <c r="AR77" s="177"/>
      <c r="AS77" s="177"/>
      <c r="AT77" s="177"/>
      <c r="AU77" s="177"/>
    </row>
    <row r="78" spans="1:47" s="8" customFormat="1" x14ac:dyDescent="0.35">
      <c r="A78" s="63"/>
      <c r="B78" s="64"/>
      <c r="C78" s="64"/>
      <c r="D78" s="64"/>
      <c r="E78" s="65"/>
      <c r="F78" s="64"/>
      <c r="G78" s="64"/>
      <c r="H78" s="23"/>
      <c r="I78" s="64"/>
      <c r="J78" s="64"/>
      <c r="K78" s="64"/>
      <c r="L78" s="66"/>
      <c r="M78" s="64"/>
      <c r="N78" s="64"/>
      <c r="O78" s="64"/>
      <c r="P78" s="64"/>
      <c r="Q78" s="64"/>
      <c r="R78" s="64"/>
      <c r="S78" s="109"/>
      <c r="T78" s="110"/>
      <c r="U78" s="111"/>
      <c r="V78" s="112"/>
      <c r="W78" s="101"/>
      <c r="X78" s="102"/>
      <c r="Y78" s="103"/>
      <c r="Z78" s="104"/>
      <c r="AA78" s="99"/>
      <c r="AB78" s="96"/>
      <c r="AC78" s="97"/>
      <c r="AD78" s="98"/>
      <c r="AE78" s="106">
        <f t="shared" si="10"/>
        <v>0</v>
      </c>
      <c r="AF78" s="107">
        <f t="shared" si="11"/>
        <v>0</v>
      </c>
      <c r="AG78" s="107">
        <f t="shared" si="12"/>
        <v>0</v>
      </c>
      <c r="AH78" s="108">
        <f t="shared" si="13"/>
        <v>0</v>
      </c>
      <c r="AI78" s="24"/>
      <c r="AJ78" s="64"/>
      <c r="AK78" s="25"/>
      <c r="AL78" s="25"/>
      <c r="AM78" s="177"/>
      <c r="AN78" s="177"/>
      <c r="AO78" s="177"/>
      <c r="AP78" s="177"/>
      <c r="AQ78" s="177"/>
      <c r="AR78" s="177"/>
      <c r="AS78" s="177"/>
      <c r="AT78" s="177"/>
      <c r="AU78" s="177"/>
    </row>
    <row r="79" spans="1:47" s="8" customFormat="1" x14ac:dyDescent="0.35">
      <c r="A79" s="63"/>
      <c r="B79" s="64"/>
      <c r="C79" s="64"/>
      <c r="D79" s="64"/>
      <c r="E79" s="65"/>
      <c r="F79" s="64"/>
      <c r="G79" s="64"/>
      <c r="H79" s="23"/>
      <c r="I79" s="64"/>
      <c r="J79" s="64"/>
      <c r="K79" s="64"/>
      <c r="L79" s="66"/>
      <c r="M79" s="64"/>
      <c r="N79" s="64"/>
      <c r="O79" s="64"/>
      <c r="P79" s="64"/>
      <c r="Q79" s="64"/>
      <c r="R79" s="64"/>
      <c r="S79" s="109"/>
      <c r="T79" s="110"/>
      <c r="U79" s="111"/>
      <c r="V79" s="112"/>
      <c r="W79" s="101"/>
      <c r="X79" s="102"/>
      <c r="Y79" s="103"/>
      <c r="Z79" s="104"/>
      <c r="AA79" s="99"/>
      <c r="AB79" s="96"/>
      <c r="AC79" s="97"/>
      <c r="AD79" s="98"/>
      <c r="AE79" s="106">
        <f t="shared" si="10"/>
        <v>0</v>
      </c>
      <c r="AF79" s="107">
        <f t="shared" si="11"/>
        <v>0</v>
      </c>
      <c r="AG79" s="107">
        <f t="shared" si="12"/>
        <v>0</v>
      </c>
      <c r="AH79" s="108">
        <f t="shared" si="13"/>
        <v>0</v>
      </c>
      <c r="AI79" s="24"/>
      <c r="AJ79" s="64"/>
      <c r="AK79" s="25"/>
      <c r="AL79" s="25"/>
      <c r="AM79" s="177"/>
      <c r="AN79" s="177"/>
      <c r="AO79" s="177"/>
      <c r="AP79" s="177"/>
      <c r="AQ79" s="177"/>
      <c r="AR79" s="177"/>
      <c r="AS79" s="177"/>
      <c r="AT79" s="177"/>
      <c r="AU79" s="177"/>
    </row>
    <row r="80" spans="1:47" s="8" customFormat="1" x14ac:dyDescent="0.35">
      <c r="A80" s="63"/>
      <c r="B80" s="64"/>
      <c r="C80" s="64"/>
      <c r="D80" s="64"/>
      <c r="E80" s="65"/>
      <c r="F80" s="64"/>
      <c r="G80" s="64"/>
      <c r="H80" s="23"/>
      <c r="I80" s="64"/>
      <c r="J80" s="64"/>
      <c r="K80" s="64"/>
      <c r="L80" s="66"/>
      <c r="M80" s="64"/>
      <c r="N80" s="64"/>
      <c r="O80" s="64"/>
      <c r="P80" s="64"/>
      <c r="Q80" s="64"/>
      <c r="R80" s="64"/>
      <c r="S80" s="109"/>
      <c r="T80" s="110"/>
      <c r="U80" s="111"/>
      <c r="V80" s="112"/>
      <c r="W80" s="101"/>
      <c r="X80" s="102"/>
      <c r="Y80" s="103"/>
      <c r="Z80" s="104"/>
      <c r="AA80" s="99"/>
      <c r="AB80" s="96"/>
      <c r="AC80" s="97"/>
      <c r="AD80" s="98"/>
      <c r="AE80" s="106">
        <f t="shared" si="10"/>
        <v>0</v>
      </c>
      <c r="AF80" s="107">
        <f t="shared" si="11"/>
        <v>0</v>
      </c>
      <c r="AG80" s="107">
        <f t="shared" si="12"/>
        <v>0</v>
      </c>
      <c r="AH80" s="108">
        <f t="shared" si="13"/>
        <v>0</v>
      </c>
      <c r="AI80" s="24"/>
      <c r="AJ80" s="64"/>
      <c r="AK80" s="25"/>
      <c r="AL80" s="25"/>
      <c r="AM80" s="177"/>
      <c r="AN80" s="177"/>
      <c r="AO80" s="177"/>
      <c r="AP80" s="177"/>
      <c r="AQ80" s="177"/>
      <c r="AR80" s="177"/>
      <c r="AS80" s="177"/>
      <c r="AT80" s="177"/>
      <c r="AU80" s="177"/>
    </row>
    <row r="81" spans="1:47" s="8" customFormat="1" x14ac:dyDescent="0.35">
      <c r="A81" s="63"/>
      <c r="B81" s="64"/>
      <c r="C81" s="64"/>
      <c r="D81" s="64"/>
      <c r="E81" s="65"/>
      <c r="F81" s="64"/>
      <c r="G81" s="64"/>
      <c r="H81" s="23"/>
      <c r="I81" s="64"/>
      <c r="J81" s="64"/>
      <c r="K81" s="64"/>
      <c r="L81" s="66"/>
      <c r="M81" s="64"/>
      <c r="N81" s="64"/>
      <c r="O81" s="64"/>
      <c r="P81" s="64"/>
      <c r="Q81" s="64"/>
      <c r="R81" s="64"/>
      <c r="S81" s="109"/>
      <c r="T81" s="110"/>
      <c r="U81" s="111"/>
      <c r="V81" s="112"/>
      <c r="W81" s="101"/>
      <c r="X81" s="102"/>
      <c r="Y81" s="103"/>
      <c r="Z81" s="104"/>
      <c r="AA81" s="99"/>
      <c r="AB81" s="96"/>
      <c r="AC81" s="97"/>
      <c r="AD81" s="98"/>
      <c r="AE81" s="106">
        <f t="shared" si="10"/>
        <v>0</v>
      </c>
      <c r="AF81" s="107">
        <f t="shared" si="11"/>
        <v>0</v>
      </c>
      <c r="AG81" s="107">
        <f t="shared" si="12"/>
        <v>0</v>
      </c>
      <c r="AH81" s="108">
        <f t="shared" si="13"/>
        <v>0</v>
      </c>
      <c r="AI81" s="24"/>
      <c r="AJ81" s="64"/>
      <c r="AK81" s="25"/>
      <c r="AL81" s="25"/>
      <c r="AM81" s="177"/>
      <c r="AN81" s="177"/>
      <c r="AO81" s="177"/>
      <c r="AP81" s="177"/>
      <c r="AQ81" s="177"/>
      <c r="AR81" s="177"/>
      <c r="AS81" s="177"/>
      <c r="AT81" s="177"/>
      <c r="AU81" s="177"/>
    </row>
    <row r="82" spans="1:47" s="8" customFormat="1" x14ac:dyDescent="0.35">
      <c r="A82" s="63"/>
      <c r="B82" s="64"/>
      <c r="C82" s="64"/>
      <c r="D82" s="64"/>
      <c r="E82" s="65"/>
      <c r="F82" s="64"/>
      <c r="G82" s="64"/>
      <c r="H82" s="23"/>
      <c r="I82" s="64"/>
      <c r="J82" s="64"/>
      <c r="K82" s="64"/>
      <c r="L82" s="66"/>
      <c r="M82" s="64"/>
      <c r="N82" s="64"/>
      <c r="O82" s="64"/>
      <c r="P82" s="64"/>
      <c r="Q82" s="64"/>
      <c r="R82" s="64"/>
      <c r="S82" s="109"/>
      <c r="T82" s="110"/>
      <c r="U82" s="111"/>
      <c r="V82" s="112"/>
      <c r="W82" s="101"/>
      <c r="X82" s="102"/>
      <c r="Y82" s="103"/>
      <c r="Z82" s="104"/>
      <c r="AA82" s="99"/>
      <c r="AB82" s="96"/>
      <c r="AC82" s="97"/>
      <c r="AD82" s="98"/>
      <c r="AE82" s="106">
        <f t="shared" si="10"/>
        <v>0</v>
      </c>
      <c r="AF82" s="107">
        <f t="shared" si="11"/>
        <v>0</v>
      </c>
      <c r="AG82" s="107">
        <f t="shared" si="12"/>
        <v>0</v>
      </c>
      <c r="AH82" s="108">
        <f t="shared" si="13"/>
        <v>0</v>
      </c>
      <c r="AI82" s="24"/>
      <c r="AJ82" s="64"/>
      <c r="AK82" s="25"/>
      <c r="AL82" s="25"/>
      <c r="AM82" s="177"/>
      <c r="AN82" s="177"/>
      <c r="AO82" s="177"/>
      <c r="AP82" s="177"/>
      <c r="AQ82" s="177"/>
      <c r="AR82" s="177"/>
      <c r="AS82" s="177"/>
      <c r="AT82" s="177"/>
      <c r="AU82" s="177"/>
    </row>
    <row r="83" spans="1:47" s="8" customFormat="1" x14ac:dyDescent="0.35">
      <c r="A83" s="63"/>
      <c r="B83" s="64"/>
      <c r="C83" s="64"/>
      <c r="D83" s="64"/>
      <c r="E83" s="65"/>
      <c r="F83" s="64"/>
      <c r="G83" s="64"/>
      <c r="H83" s="23"/>
      <c r="I83" s="64"/>
      <c r="J83" s="64"/>
      <c r="K83" s="64"/>
      <c r="L83" s="66"/>
      <c r="M83" s="64"/>
      <c r="N83" s="64"/>
      <c r="O83" s="64"/>
      <c r="P83" s="64"/>
      <c r="Q83" s="64"/>
      <c r="R83" s="64"/>
      <c r="S83" s="109"/>
      <c r="T83" s="110"/>
      <c r="U83" s="111"/>
      <c r="V83" s="112"/>
      <c r="W83" s="101"/>
      <c r="X83" s="102"/>
      <c r="Y83" s="103"/>
      <c r="Z83" s="104"/>
      <c r="AA83" s="99"/>
      <c r="AB83" s="96"/>
      <c r="AC83" s="97"/>
      <c r="AD83" s="98"/>
      <c r="AE83" s="106">
        <f t="shared" ref="AE83:AE129" si="14">W83-S83+AA83</f>
        <v>0</v>
      </c>
      <c r="AF83" s="107">
        <f t="shared" ref="AF83:AF129" si="15">X83-T83+AB83</f>
        <v>0</v>
      </c>
      <c r="AG83" s="107">
        <f t="shared" ref="AG83:AG129" si="16">Y83-U83+AC83</f>
        <v>0</v>
      </c>
      <c r="AH83" s="108">
        <f t="shared" ref="AH83:AH129" si="17">Z83-V83+AD83</f>
        <v>0</v>
      </c>
      <c r="AI83" s="24"/>
      <c r="AJ83" s="64"/>
      <c r="AK83" s="25"/>
      <c r="AL83" s="25"/>
      <c r="AM83" s="177"/>
      <c r="AN83" s="177"/>
      <c r="AO83" s="177"/>
      <c r="AP83" s="177"/>
      <c r="AQ83" s="177"/>
      <c r="AR83" s="177"/>
      <c r="AS83" s="177"/>
      <c r="AT83" s="177"/>
      <c r="AU83" s="177"/>
    </row>
    <row r="84" spans="1:47" s="8" customFormat="1" x14ac:dyDescent="0.35">
      <c r="A84" s="63"/>
      <c r="B84" s="64"/>
      <c r="C84" s="64"/>
      <c r="D84" s="64"/>
      <c r="E84" s="65"/>
      <c r="F84" s="64"/>
      <c r="G84" s="64"/>
      <c r="H84" s="23"/>
      <c r="I84" s="64"/>
      <c r="J84" s="64"/>
      <c r="K84" s="64"/>
      <c r="L84" s="66"/>
      <c r="M84" s="64"/>
      <c r="N84" s="64"/>
      <c r="O84" s="64"/>
      <c r="P84" s="64"/>
      <c r="Q84" s="64"/>
      <c r="R84" s="64"/>
      <c r="S84" s="109"/>
      <c r="T84" s="110"/>
      <c r="U84" s="111"/>
      <c r="V84" s="112"/>
      <c r="W84" s="101"/>
      <c r="X84" s="102"/>
      <c r="Y84" s="103"/>
      <c r="Z84" s="104"/>
      <c r="AA84" s="99"/>
      <c r="AB84" s="96"/>
      <c r="AC84" s="97"/>
      <c r="AD84" s="98"/>
      <c r="AE84" s="106">
        <f t="shared" si="14"/>
        <v>0</v>
      </c>
      <c r="AF84" s="107">
        <f t="shared" si="15"/>
        <v>0</v>
      </c>
      <c r="AG84" s="107">
        <f t="shared" si="16"/>
        <v>0</v>
      </c>
      <c r="AH84" s="108">
        <f t="shared" si="17"/>
        <v>0</v>
      </c>
      <c r="AI84" s="24"/>
      <c r="AJ84" s="64"/>
      <c r="AK84" s="25"/>
      <c r="AL84" s="25"/>
      <c r="AM84" s="177"/>
      <c r="AN84" s="177"/>
      <c r="AO84" s="177"/>
      <c r="AP84" s="177"/>
      <c r="AQ84" s="177"/>
      <c r="AR84" s="177"/>
      <c r="AS84" s="177"/>
      <c r="AT84" s="177"/>
      <c r="AU84" s="177"/>
    </row>
    <row r="85" spans="1:47" s="8" customFormat="1" x14ac:dyDescent="0.35">
      <c r="A85" s="63"/>
      <c r="B85" s="64"/>
      <c r="C85" s="64"/>
      <c r="D85" s="64"/>
      <c r="E85" s="65"/>
      <c r="F85" s="64"/>
      <c r="G85" s="64"/>
      <c r="H85" s="23"/>
      <c r="I85" s="64"/>
      <c r="J85" s="64"/>
      <c r="K85" s="64"/>
      <c r="L85" s="66"/>
      <c r="M85" s="64"/>
      <c r="N85" s="64"/>
      <c r="O85" s="64"/>
      <c r="P85" s="64"/>
      <c r="Q85" s="64"/>
      <c r="R85" s="64"/>
      <c r="S85" s="109"/>
      <c r="T85" s="110"/>
      <c r="U85" s="111"/>
      <c r="V85" s="112"/>
      <c r="W85" s="101"/>
      <c r="X85" s="102"/>
      <c r="Y85" s="103"/>
      <c r="Z85" s="104"/>
      <c r="AA85" s="99"/>
      <c r="AB85" s="96"/>
      <c r="AC85" s="97"/>
      <c r="AD85" s="98"/>
      <c r="AE85" s="106">
        <f t="shared" si="14"/>
        <v>0</v>
      </c>
      <c r="AF85" s="107">
        <f t="shared" si="15"/>
        <v>0</v>
      </c>
      <c r="AG85" s="107">
        <f t="shared" si="16"/>
        <v>0</v>
      </c>
      <c r="AH85" s="108">
        <f t="shared" si="17"/>
        <v>0</v>
      </c>
      <c r="AI85" s="24"/>
      <c r="AJ85" s="64"/>
      <c r="AK85" s="25"/>
      <c r="AL85" s="25"/>
      <c r="AM85" s="177"/>
      <c r="AN85" s="177"/>
      <c r="AO85" s="177"/>
      <c r="AP85" s="177"/>
      <c r="AQ85" s="177"/>
      <c r="AR85" s="177"/>
      <c r="AS85" s="177"/>
      <c r="AT85" s="177"/>
      <c r="AU85" s="177"/>
    </row>
    <row r="86" spans="1:47" s="8" customFormat="1" x14ac:dyDescent="0.35">
      <c r="A86" s="63"/>
      <c r="B86" s="64"/>
      <c r="C86" s="64"/>
      <c r="D86" s="64"/>
      <c r="E86" s="65"/>
      <c r="F86" s="64"/>
      <c r="G86" s="64"/>
      <c r="H86" s="23"/>
      <c r="I86" s="64"/>
      <c r="J86" s="64"/>
      <c r="K86" s="64"/>
      <c r="L86" s="66"/>
      <c r="M86" s="64"/>
      <c r="N86" s="64"/>
      <c r="O86" s="64"/>
      <c r="P86" s="64"/>
      <c r="Q86" s="64"/>
      <c r="R86" s="64"/>
      <c r="S86" s="109"/>
      <c r="T86" s="110"/>
      <c r="U86" s="111"/>
      <c r="V86" s="112"/>
      <c r="W86" s="101"/>
      <c r="X86" s="102"/>
      <c r="Y86" s="103"/>
      <c r="Z86" s="104"/>
      <c r="AA86" s="99"/>
      <c r="AB86" s="96"/>
      <c r="AC86" s="97"/>
      <c r="AD86" s="98"/>
      <c r="AE86" s="106">
        <f t="shared" si="14"/>
        <v>0</v>
      </c>
      <c r="AF86" s="107">
        <f t="shared" si="15"/>
        <v>0</v>
      </c>
      <c r="AG86" s="107">
        <f t="shared" si="16"/>
        <v>0</v>
      </c>
      <c r="AH86" s="108">
        <f t="shared" si="17"/>
        <v>0</v>
      </c>
      <c r="AI86" s="24"/>
      <c r="AJ86" s="64"/>
      <c r="AK86" s="25"/>
      <c r="AL86" s="25"/>
      <c r="AM86" s="177"/>
      <c r="AN86" s="177"/>
      <c r="AO86" s="177"/>
      <c r="AP86" s="177"/>
      <c r="AQ86" s="177"/>
      <c r="AR86" s="177"/>
      <c r="AS86" s="177"/>
      <c r="AT86" s="177"/>
      <c r="AU86" s="177"/>
    </row>
    <row r="87" spans="1:47" s="8" customFormat="1" x14ac:dyDescent="0.35">
      <c r="A87" s="63"/>
      <c r="B87" s="64"/>
      <c r="C87" s="64"/>
      <c r="D87" s="64"/>
      <c r="E87" s="65"/>
      <c r="F87" s="64"/>
      <c r="G87" s="64"/>
      <c r="H87" s="23"/>
      <c r="I87" s="64"/>
      <c r="J87" s="64"/>
      <c r="K87" s="64"/>
      <c r="L87" s="66"/>
      <c r="M87" s="64"/>
      <c r="N87" s="64"/>
      <c r="O87" s="64"/>
      <c r="P87" s="64"/>
      <c r="Q87" s="64"/>
      <c r="R87" s="64"/>
      <c r="S87" s="109"/>
      <c r="T87" s="110"/>
      <c r="U87" s="111"/>
      <c r="V87" s="112"/>
      <c r="W87" s="101"/>
      <c r="X87" s="102"/>
      <c r="Y87" s="103"/>
      <c r="Z87" s="104"/>
      <c r="AA87" s="99"/>
      <c r="AB87" s="96"/>
      <c r="AC87" s="97"/>
      <c r="AD87" s="98"/>
      <c r="AE87" s="106">
        <f t="shared" si="14"/>
        <v>0</v>
      </c>
      <c r="AF87" s="107">
        <f t="shared" si="15"/>
        <v>0</v>
      </c>
      <c r="AG87" s="107">
        <f t="shared" si="16"/>
        <v>0</v>
      </c>
      <c r="AH87" s="108">
        <f t="shared" si="17"/>
        <v>0</v>
      </c>
      <c r="AI87" s="24"/>
      <c r="AJ87" s="64"/>
      <c r="AK87" s="25"/>
      <c r="AL87" s="25"/>
      <c r="AM87" s="177"/>
      <c r="AN87" s="177"/>
      <c r="AO87" s="177"/>
      <c r="AP87" s="177"/>
      <c r="AQ87" s="177"/>
      <c r="AR87" s="177"/>
      <c r="AS87" s="177"/>
      <c r="AT87" s="177"/>
      <c r="AU87" s="177"/>
    </row>
    <row r="88" spans="1:47" s="8" customFormat="1" x14ac:dyDescent="0.35">
      <c r="A88" s="63"/>
      <c r="B88" s="64"/>
      <c r="C88" s="64"/>
      <c r="D88" s="64"/>
      <c r="E88" s="65"/>
      <c r="F88" s="64"/>
      <c r="G88" s="64"/>
      <c r="H88" s="23"/>
      <c r="I88" s="64"/>
      <c r="J88" s="64"/>
      <c r="K88" s="64"/>
      <c r="L88" s="66"/>
      <c r="M88" s="64"/>
      <c r="N88" s="64"/>
      <c r="O88" s="64"/>
      <c r="P88" s="64"/>
      <c r="Q88" s="64"/>
      <c r="R88" s="64"/>
      <c r="S88" s="109"/>
      <c r="T88" s="110"/>
      <c r="U88" s="111"/>
      <c r="V88" s="112"/>
      <c r="W88" s="101"/>
      <c r="X88" s="102"/>
      <c r="Y88" s="103"/>
      <c r="Z88" s="104"/>
      <c r="AA88" s="99"/>
      <c r="AB88" s="96"/>
      <c r="AC88" s="97"/>
      <c r="AD88" s="98"/>
      <c r="AE88" s="106">
        <f t="shared" si="14"/>
        <v>0</v>
      </c>
      <c r="AF88" s="107">
        <f t="shared" si="15"/>
        <v>0</v>
      </c>
      <c r="AG88" s="107">
        <f t="shared" si="16"/>
        <v>0</v>
      </c>
      <c r="AH88" s="108">
        <f t="shared" si="17"/>
        <v>0</v>
      </c>
      <c r="AI88" s="24"/>
      <c r="AJ88" s="64"/>
      <c r="AK88" s="25"/>
      <c r="AL88" s="25"/>
      <c r="AM88" s="177"/>
      <c r="AN88" s="177"/>
      <c r="AO88" s="177"/>
      <c r="AP88" s="177"/>
      <c r="AQ88" s="177"/>
      <c r="AR88" s="177"/>
      <c r="AS88" s="177"/>
      <c r="AT88" s="177"/>
      <c r="AU88" s="177"/>
    </row>
    <row r="89" spans="1:47" s="8" customFormat="1" x14ac:dyDescent="0.35">
      <c r="A89" s="63"/>
      <c r="B89" s="64"/>
      <c r="C89" s="64"/>
      <c r="D89" s="64"/>
      <c r="E89" s="65"/>
      <c r="F89" s="64"/>
      <c r="G89" s="64"/>
      <c r="H89" s="23"/>
      <c r="I89" s="64"/>
      <c r="J89" s="64"/>
      <c r="K89" s="64"/>
      <c r="L89" s="66"/>
      <c r="M89" s="64"/>
      <c r="N89" s="64"/>
      <c r="O89" s="64"/>
      <c r="P89" s="64"/>
      <c r="Q89" s="64"/>
      <c r="R89" s="64"/>
      <c r="S89" s="109"/>
      <c r="T89" s="110"/>
      <c r="U89" s="111"/>
      <c r="V89" s="112"/>
      <c r="W89" s="101"/>
      <c r="X89" s="102"/>
      <c r="Y89" s="103"/>
      <c r="Z89" s="104"/>
      <c r="AA89" s="99"/>
      <c r="AB89" s="96"/>
      <c r="AC89" s="97"/>
      <c r="AD89" s="98"/>
      <c r="AE89" s="106">
        <f t="shared" si="14"/>
        <v>0</v>
      </c>
      <c r="AF89" s="107">
        <f t="shared" si="15"/>
        <v>0</v>
      </c>
      <c r="AG89" s="107">
        <f t="shared" si="16"/>
        <v>0</v>
      </c>
      <c r="AH89" s="108">
        <f t="shared" si="17"/>
        <v>0</v>
      </c>
      <c r="AI89" s="24"/>
      <c r="AJ89" s="64"/>
      <c r="AK89" s="25"/>
      <c r="AL89" s="25"/>
      <c r="AM89" s="177"/>
      <c r="AN89" s="177"/>
      <c r="AO89" s="177"/>
      <c r="AP89" s="177"/>
      <c r="AQ89" s="177"/>
      <c r="AR89" s="177"/>
      <c r="AS89" s="177"/>
      <c r="AT89" s="177"/>
      <c r="AU89" s="177"/>
    </row>
    <row r="90" spans="1:47" s="8" customFormat="1" x14ac:dyDescent="0.35">
      <c r="A90" s="63"/>
      <c r="B90" s="64"/>
      <c r="C90" s="64"/>
      <c r="D90" s="64"/>
      <c r="E90" s="65"/>
      <c r="F90" s="64"/>
      <c r="G90" s="64"/>
      <c r="H90" s="23"/>
      <c r="I90" s="64"/>
      <c r="J90" s="64"/>
      <c r="K90" s="64"/>
      <c r="L90" s="66"/>
      <c r="M90" s="64"/>
      <c r="N90" s="64"/>
      <c r="O90" s="64"/>
      <c r="P90" s="64"/>
      <c r="Q90" s="64"/>
      <c r="R90" s="64"/>
      <c r="S90" s="109"/>
      <c r="T90" s="110"/>
      <c r="U90" s="111"/>
      <c r="V90" s="112"/>
      <c r="W90" s="101"/>
      <c r="X90" s="102"/>
      <c r="Y90" s="103"/>
      <c r="Z90" s="104"/>
      <c r="AA90" s="99"/>
      <c r="AB90" s="96"/>
      <c r="AC90" s="97"/>
      <c r="AD90" s="98"/>
      <c r="AE90" s="106">
        <f t="shared" si="14"/>
        <v>0</v>
      </c>
      <c r="AF90" s="107">
        <f t="shared" si="15"/>
        <v>0</v>
      </c>
      <c r="AG90" s="107">
        <f t="shared" si="16"/>
        <v>0</v>
      </c>
      <c r="AH90" s="108">
        <f t="shared" si="17"/>
        <v>0</v>
      </c>
      <c r="AI90" s="24"/>
      <c r="AJ90" s="64"/>
      <c r="AK90" s="25"/>
      <c r="AL90" s="25"/>
      <c r="AM90" s="177"/>
      <c r="AN90" s="177"/>
      <c r="AO90" s="177"/>
      <c r="AP90" s="177"/>
      <c r="AQ90" s="177"/>
      <c r="AR90" s="177"/>
      <c r="AS90" s="177"/>
      <c r="AT90" s="177"/>
      <c r="AU90" s="177"/>
    </row>
    <row r="91" spans="1:47" s="8" customFormat="1" x14ac:dyDescent="0.35">
      <c r="A91" s="63"/>
      <c r="B91" s="64"/>
      <c r="C91" s="64"/>
      <c r="D91" s="64"/>
      <c r="E91" s="65"/>
      <c r="F91" s="64"/>
      <c r="G91" s="64"/>
      <c r="H91" s="23"/>
      <c r="I91" s="64"/>
      <c r="J91" s="64"/>
      <c r="K91" s="64"/>
      <c r="L91" s="66"/>
      <c r="M91" s="64"/>
      <c r="N91" s="64"/>
      <c r="O91" s="64"/>
      <c r="P91" s="64"/>
      <c r="Q91" s="64"/>
      <c r="R91" s="64"/>
      <c r="S91" s="109"/>
      <c r="T91" s="110"/>
      <c r="U91" s="111"/>
      <c r="V91" s="112"/>
      <c r="W91" s="101"/>
      <c r="X91" s="102"/>
      <c r="Y91" s="103"/>
      <c r="Z91" s="104"/>
      <c r="AA91" s="99"/>
      <c r="AB91" s="96"/>
      <c r="AC91" s="97"/>
      <c r="AD91" s="98"/>
      <c r="AE91" s="106">
        <f t="shared" si="14"/>
        <v>0</v>
      </c>
      <c r="AF91" s="107">
        <f t="shared" si="15"/>
        <v>0</v>
      </c>
      <c r="AG91" s="107">
        <f t="shared" si="16"/>
        <v>0</v>
      </c>
      <c r="AH91" s="108">
        <f t="shared" si="17"/>
        <v>0</v>
      </c>
      <c r="AI91" s="24"/>
      <c r="AJ91" s="64"/>
      <c r="AK91" s="25"/>
      <c r="AL91" s="25"/>
      <c r="AM91" s="177"/>
      <c r="AN91" s="177"/>
      <c r="AO91" s="177"/>
      <c r="AP91" s="177"/>
      <c r="AQ91" s="177"/>
      <c r="AR91" s="177"/>
      <c r="AS91" s="177"/>
      <c r="AT91" s="177"/>
      <c r="AU91" s="177"/>
    </row>
    <row r="92" spans="1:47" s="8" customFormat="1" x14ac:dyDescent="0.35">
      <c r="A92" s="63"/>
      <c r="B92" s="64"/>
      <c r="C92" s="64"/>
      <c r="D92" s="64"/>
      <c r="E92" s="65"/>
      <c r="F92" s="64"/>
      <c r="G92" s="64"/>
      <c r="H92" s="23"/>
      <c r="I92" s="64"/>
      <c r="J92" s="64"/>
      <c r="K92" s="64"/>
      <c r="L92" s="66"/>
      <c r="M92" s="64"/>
      <c r="N92" s="64"/>
      <c r="O92" s="64"/>
      <c r="P92" s="64"/>
      <c r="Q92" s="64"/>
      <c r="R92" s="64"/>
      <c r="S92" s="109"/>
      <c r="T92" s="110"/>
      <c r="U92" s="111"/>
      <c r="V92" s="112"/>
      <c r="W92" s="101"/>
      <c r="X92" s="102"/>
      <c r="Y92" s="103"/>
      <c r="Z92" s="104"/>
      <c r="AA92" s="99"/>
      <c r="AB92" s="96"/>
      <c r="AC92" s="97"/>
      <c r="AD92" s="98"/>
      <c r="AE92" s="106">
        <f t="shared" si="14"/>
        <v>0</v>
      </c>
      <c r="AF92" s="107">
        <f t="shared" si="15"/>
        <v>0</v>
      </c>
      <c r="AG92" s="107">
        <f t="shared" si="16"/>
        <v>0</v>
      </c>
      <c r="AH92" s="108">
        <f t="shared" si="17"/>
        <v>0</v>
      </c>
      <c r="AI92" s="24"/>
      <c r="AJ92" s="64"/>
      <c r="AK92" s="25"/>
      <c r="AL92" s="25"/>
      <c r="AM92" s="177"/>
      <c r="AN92" s="177"/>
      <c r="AO92" s="177"/>
      <c r="AP92" s="177"/>
      <c r="AQ92" s="177"/>
      <c r="AR92" s="177"/>
      <c r="AS92" s="177"/>
      <c r="AT92" s="177"/>
      <c r="AU92" s="177"/>
    </row>
    <row r="93" spans="1:47" s="8" customFormat="1" x14ac:dyDescent="0.35">
      <c r="A93" s="63"/>
      <c r="B93" s="64"/>
      <c r="C93" s="64"/>
      <c r="D93" s="64"/>
      <c r="E93" s="65"/>
      <c r="F93" s="64"/>
      <c r="G93" s="64"/>
      <c r="H93" s="23"/>
      <c r="I93" s="64"/>
      <c r="J93" s="64"/>
      <c r="K93" s="64"/>
      <c r="L93" s="66"/>
      <c r="M93" s="64"/>
      <c r="N93" s="64"/>
      <c r="O93" s="64"/>
      <c r="P93" s="64"/>
      <c r="Q93" s="64"/>
      <c r="R93" s="64"/>
      <c r="S93" s="109"/>
      <c r="T93" s="110"/>
      <c r="U93" s="111"/>
      <c r="V93" s="112"/>
      <c r="W93" s="101"/>
      <c r="X93" s="102"/>
      <c r="Y93" s="103"/>
      <c r="Z93" s="104"/>
      <c r="AA93" s="99"/>
      <c r="AB93" s="96"/>
      <c r="AC93" s="97"/>
      <c r="AD93" s="98"/>
      <c r="AE93" s="106">
        <f t="shared" si="14"/>
        <v>0</v>
      </c>
      <c r="AF93" s="107">
        <f t="shared" si="15"/>
        <v>0</v>
      </c>
      <c r="AG93" s="107">
        <f t="shared" si="16"/>
        <v>0</v>
      </c>
      <c r="AH93" s="108">
        <f t="shared" si="17"/>
        <v>0</v>
      </c>
      <c r="AI93" s="24"/>
      <c r="AJ93" s="64"/>
      <c r="AK93" s="25"/>
      <c r="AL93" s="25"/>
      <c r="AM93" s="177"/>
      <c r="AN93" s="177"/>
      <c r="AO93" s="177"/>
      <c r="AP93" s="177"/>
      <c r="AQ93" s="177"/>
      <c r="AR93" s="177"/>
      <c r="AS93" s="177"/>
      <c r="AT93" s="177"/>
      <c r="AU93" s="177"/>
    </row>
    <row r="94" spans="1:47" s="8" customFormat="1" x14ac:dyDescent="0.35">
      <c r="A94" s="63"/>
      <c r="B94" s="64"/>
      <c r="C94" s="64"/>
      <c r="D94" s="64"/>
      <c r="E94" s="65"/>
      <c r="F94" s="64"/>
      <c r="G94" s="64"/>
      <c r="H94" s="23"/>
      <c r="I94" s="64"/>
      <c r="J94" s="64"/>
      <c r="K94" s="64"/>
      <c r="L94" s="66"/>
      <c r="M94" s="64"/>
      <c r="N94" s="64"/>
      <c r="O94" s="64"/>
      <c r="P94" s="64"/>
      <c r="Q94" s="64"/>
      <c r="R94" s="64"/>
      <c r="S94" s="109"/>
      <c r="T94" s="110"/>
      <c r="U94" s="111"/>
      <c r="V94" s="112"/>
      <c r="W94" s="101"/>
      <c r="X94" s="102"/>
      <c r="Y94" s="103"/>
      <c r="Z94" s="104"/>
      <c r="AA94" s="99"/>
      <c r="AB94" s="96"/>
      <c r="AC94" s="97"/>
      <c r="AD94" s="98"/>
      <c r="AE94" s="106">
        <f t="shared" si="14"/>
        <v>0</v>
      </c>
      <c r="AF94" s="107">
        <f t="shared" si="15"/>
        <v>0</v>
      </c>
      <c r="AG94" s="107">
        <f t="shared" si="16"/>
        <v>0</v>
      </c>
      <c r="AH94" s="108">
        <f t="shared" si="17"/>
        <v>0</v>
      </c>
      <c r="AI94" s="24"/>
      <c r="AJ94" s="64"/>
      <c r="AK94" s="25"/>
      <c r="AL94" s="25"/>
      <c r="AM94" s="177"/>
      <c r="AN94" s="177"/>
      <c r="AO94" s="177"/>
      <c r="AP94" s="177"/>
      <c r="AQ94" s="177"/>
      <c r="AR94" s="177"/>
      <c r="AS94" s="177"/>
      <c r="AT94" s="177"/>
      <c r="AU94" s="177"/>
    </row>
    <row r="95" spans="1:47" s="8" customFormat="1" x14ac:dyDescent="0.35">
      <c r="A95" s="63"/>
      <c r="B95" s="64"/>
      <c r="C95" s="64"/>
      <c r="D95" s="64"/>
      <c r="E95" s="65"/>
      <c r="F95" s="64"/>
      <c r="G95" s="64"/>
      <c r="H95" s="23"/>
      <c r="I95" s="64"/>
      <c r="J95" s="64"/>
      <c r="K95" s="64"/>
      <c r="L95" s="66"/>
      <c r="M95" s="64"/>
      <c r="N95" s="64"/>
      <c r="O95" s="64"/>
      <c r="P95" s="64"/>
      <c r="Q95" s="64"/>
      <c r="R95" s="64"/>
      <c r="S95" s="109"/>
      <c r="T95" s="110"/>
      <c r="U95" s="111"/>
      <c r="V95" s="112"/>
      <c r="W95" s="101"/>
      <c r="X95" s="102"/>
      <c r="Y95" s="103"/>
      <c r="Z95" s="104"/>
      <c r="AA95" s="99"/>
      <c r="AB95" s="96"/>
      <c r="AC95" s="97"/>
      <c r="AD95" s="98"/>
      <c r="AE95" s="106">
        <f t="shared" si="14"/>
        <v>0</v>
      </c>
      <c r="AF95" s="107">
        <f t="shared" si="15"/>
        <v>0</v>
      </c>
      <c r="AG95" s="107">
        <f t="shared" si="16"/>
        <v>0</v>
      </c>
      <c r="AH95" s="108">
        <f t="shared" si="17"/>
        <v>0</v>
      </c>
      <c r="AI95" s="24"/>
      <c r="AJ95" s="64"/>
      <c r="AK95" s="25"/>
      <c r="AL95" s="25"/>
      <c r="AM95" s="177"/>
      <c r="AN95" s="177"/>
      <c r="AO95" s="177"/>
      <c r="AP95" s="177"/>
      <c r="AQ95" s="177"/>
      <c r="AR95" s="177"/>
      <c r="AS95" s="177"/>
      <c r="AT95" s="177"/>
      <c r="AU95" s="177"/>
    </row>
    <row r="96" spans="1:47" s="8" customFormat="1" x14ac:dyDescent="0.35">
      <c r="A96" s="63"/>
      <c r="B96" s="64"/>
      <c r="C96" s="64"/>
      <c r="D96" s="64"/>
      <c r="E96" s="65"/>
      <c r="F96" s="64"/>
      <c r="G96" s="64"/>
      <c r="H96" s="23"/>
      <c r="I96" s="64"/>
      <c r="J96" s="64"/>
      <c r="K96" s="64"/>
      <c r="L96" s="66"/>
      <c r="M96" s="64"/>
      <c r="N96" s="64"/>
      <c r="O96" s="64"/>
      <c r="P96" s="64"/>
      <c r="Q96" s="64"/>
      <c r="R96" s="64"/>
      <c r="S96" s="109"/>
      <c r="T96" s="110"/>
      <c r="U96" s="111"/>
      <c r="V96" s="112"/>
      <c r="W96" s="101"/>
      <c r="X96" s="102"/>
      <c r="Y96" s="103"/>
      <c r="Z96" s="104"/>
      <c r="AA96" s="99"/>
      <c r="AB96" s="96"/>
      <c r="AC96" s="97"/>
      <c r="AD96" s="98"/>
      <c r="AE96" s="106">
        <f t="shared" si="14"/>
        <v>0</v>
      </c>
      <c r="AF96" s="107">
        <f t="shared" si="15"/>
        <v>0</v>
      </c>
      <c r="AG96" s="107">
        <f t="shared" si="16"/>
        <v>0</v>
      </c>
      <c r="AH96" s="108">
        <f t="shared" si="17"/>
        <v>0</v>
      </c>
      <c r="AI96" s="24"/>
      <c r="AJ96" s="64"/>
      <c r="AK96" s="25"/>
      <c r="AL96" s="25"/>
      <c r="AM96" s="177"/>
      <c r="AN96" s="177"/>
      <c r="AO96" s="177"/>
      <c r="AP96" s="177"/>
      <c r="AQ96" s="177"/>
      <c r="AR96" s="177"/>
      <c r="AS96" s="177"/>
      <c r="AT96" s="177"/>
      <c r="AU96" s="177"/>
    </row>
    <row r="97" spans="1:47" s="8" customFormat="1" x14ac:dyDescent="0.35">
      <c r="A97" s="63"/>
      <c r="B97" s="64"/>
      <c r="C97" s="64"/>
      <c r="D97" s="64"/>
      <c r="E97" s="65"/>
      <c r="F97" s="64"/>
      <c r="G97" s="64"/>
      <c r="H97" s="23"/>
      <c r="I97" s="64"/>
      <c r="J97" s="64"/>
      <c r="K97" s="64"/>
      <c r="L97" s="66"/>
      <c r="M97" s="64"/>
      <c r="N97" s="64"/>
      <c r="O97" s="64"/>
      <c r="P97" s="64"/>
      <c r="Q97" s="64"/>
      <c r="R97" s="64"/>
      <c r="S97" s="109"/>
      <c r="T97" s="110"/>
      <c r="U97" s="111"/>
      <c r="V97" s="112"/>
      <c r="W97" s="101"/>
      <c r="X97" s="102"/>
      <c r="Y97" s="103"/>
      <c r="Z97" s="104"/>
      <c r="AA97" s="99"/>
      <c r="AB97" s="96"/>
      <c r="AC97" s="97"/>
      <c r="AD97" s="98"/>
      <c r="AE97" s="106">
        <f t="shared" si="14"/>
        <v>0</v>
      </c>
      <c r="AF97" s="107">
        <f t="shared" si="15"/>
        <v>0</v>
      </c>
      <c r="AG97" s="107">
        <f t="shared" si="16"/>
        <v>0</v>
      </c>
      <c r="AH97" s="108">
        <f t="shared" si="17"/>
        <v>0</v>
      </c>
      <c r="AI97" s="24"/>
      <c r="AJ97" s="64"/>
      <c r="AK97" s="25"/>
      <c r="AL97" s="25"/>
      <c r="AM97" s="177"/>
      <c r="AN97" s="177"/>
      <c r="AO97" s="177"/>
      <c r="AP97" s="177"/>
      <c r="AQ97" s="177"/>
      <c r="AR97" s="177"/>
      <c r="AS97" s="177"/>
      <c r="AT97" s="177"/>
      <c r="AU97" s="177"/>
    </row>
    <row r="98" spans="1:47" s="8" customFormat="1" x14ac:dyDescent="0.35">
      <c r="A98" s="63"/>
      <c r="B98" s="64"/>
      <c r="C98" s="64"/>
      <c r="D98" s="64"/>
      <c r="E98" s="65"/>
      <c r="F98" s="64"/>
      <c r="G98" s="64"/>
      <c r="H98" s="23"/>
      <c r="I98" s="64"/>
      <c r="J98" s="64"/>
      <c r="K98" s="64"/>
      <c r="L98" s="66"/>
      <c r="M98" s="64"/>
      <c r="N98" s="64"/>
      <c r="O98" s="64"/>
      <c r="P98" s="64"/>
      <c r="Q98" s="64"/>
      <c r="R98" s="64"/>
      <c r="S98" s="109"/>
      <c r="T98" s="110"/>
      <c r="U98" s="111"/>
      <c r="V98" s="112"/>
      <c r="W98" s="101"/>
      <c r="X98" s="102"/>
      <c r="Y98" s="103"/>
      <c r="Z98" s="104"/>
      <c r="AA98" s="99"/>
      <c r="AB98" s="96"/>
      <c r="AC98" s="97"/>
      <c r="AD98" s="98"/>
      <c r="AE98" s="106">
        <f t="shared" si="14"/>
        <v>0</v>
      </c>
      <c r="AF98" s="107">
        <f t="shared" si="15"/>
        <v>0</v>
      </c>
      <c r="AG98" s="107">
        <f t="shared" si="16"/>
        <v>0</v>
      </c>
      <c r="AH98" s="108">
        <f t="shared" si="17"/>
        <v>0</v>
      </c>
      <c r="AI98" s="24"/>
      <c r="AJ98" s="64"/>
      <c r="AK98" s="25"/>
      <c r="AL98" s="25"/>
      <c r="AM98" s="177"/>
      <c r="AN98" s="177"/>
      <c r="AO98" s="177"/>
      <c r="AP98" s="177"/>
      <c r="AQ98" s="177"/>
      <c r="AR98" s="177"/>
      <c r="AS98" s="177"/>
      <c r="AT98" s="177"/>
      <c r="AU98" s="177"/>
    </row>
    <row r="99" spans="1:47" s="8" customFormat="1" x14ac:dyDescent="0.35">
      <c r="A99" s="63"/>
      <c r="B99" s="64"/>
      <c r="C99" s="64"/>
      <c r="D99" s="64"/>
      <c r="E99" s="65"/>
      <c r="F99" s="64"/>
      <c r="G99" s="64"/>
      <c r="H99" s="23"/>
      <c r="I99" s="64"/>
      <c r="J99" s="64"/>
      <c r="K99" s="64"/>
      <c r="L99" s="66"/>
      <c r="M99" s="64"/>
      <c r="N99" s="64"/>
      <c r="O99" s="64"/>
      <c r="P99" s="64"/>
      <c r="Q99" s="64"/>
      <c r="R99" s="64"/>
      <c r="S99" s="109"/>
      <c r="T99" s="110"/>
      <c r="U99" s="111"/>
      <c r="V99" s="112"/>
      <c r="W99" s="101"/>
      <c r="X99" s="102"/>
      <c r="Y99" s="103"/>
      <c r="Z99" s="104"/>
      <c r="AA99" s="99"/>
      <c r="AB99" s="96"/>
      <c r="AC99" s="97"/>
      <c r="AD99" s="98"/>
      <c r="AE99" s="106">
        <f t="shared" si="14"/>
        <v>0</v>
      </c>
      <c r="AF99" s="107">
        <f t="shared" si="15"/>
        <v>0</v>
      </c>
      <c r="AG99" s="107">
        <f t="shared" si="16"/>
        <v>0</v>
      </c>
      <c r="AH99" s="108">
        <f t="shared" si="17"/>
        <v>0</v>
      </c>
      <c r="AI99" s="24"/>
      <c r="AJ99" s="64"/>
      <c r="AK99" s="25"/>
      <c r="AL99" s="25"/>
      <c r="AM99" s="177"/>
      <c r="AN99" s="177"/>
      <c r="AO99" s="177"/>
      <c r="AP99" s="177"/>
      <c r="AQ99" s="177"/>
      <c r="AR99" s="177"/>
      <c r="AS99" s="177"/>
      <c r="AT99" s="177"/>
      <c r="AU99" s="177"/>
    </row>
    <row r="100" spans="1:47" s="8" customFormat="1" x14ac:dyDescent="0.35">
      <c r="A100" s="63"/>
      <c r="B100" s="64"/>
      <c r="C100" s="64"/>
      <c r="D100" s="64"/>
      <c r="E100" s="65"/>
      <c r="F100" s="64"/>
      <c r="G100" s="64"/>
      <c r="H100" s="23"/>
      <c r="I100" s="64"/>
      <c r="J100" s="64"/>
      <c r="K100" s="64"/>
      <c r="L100" s="66"/>
      <c r="M100" s="64"/>
      <c r="N100" s="64"/>
      <c r="O100" s="64"/>
      <c r="P100" s="64"/>
      <c r="Q100" s="64"/>
      <c r="R100" s="64"/>
      <c r="S100" s="109"/>
      <c r="T100" s="110"/>
      <c r="U100" s="111"/>
      <c r="V100" s="112"/>
      <c r="W100" s="101"/>
      <c r="X100" s="102"/>
      <c r="Y100" s="103"/>
      <c r="Z100" s="104"/>
      <c r="AA100" s="99"/>
      <c r="AB100" s="96"/>
      <c r="AC100" s="97"/>
      <c r="AD100" s="98"/>
      <c r="AE100" s="106">
        <f t="shared" si="14"/>
        <v>0</v>
      </c>
      <c r="AF100" s="107">
        <f t="shared" si="15"/>
        <v>0</v>
      </c>
      <c r="AG100" s="107">
        <f t="shared" si="16"/>
        <v>0</v>
      </c>
      <c r="AH100" s="108">
        <f t="shared" si="17"/>
        <v>0</v>
      </c>
      <c r="AI100" s="24"/>
      <c r="AJ100" s="64"/>
      <c r="AK100" s="25"/>
      <c r="AL100" s="25"/>
      <c r="AM100" s="177"/>
      <c r="AN100" s="177"/>
      <c r="AO100" s="177"/>
      <c r="AP100" s="177"/>
      <c r="AQ100" s="177"/>
      <c r="AR100" s="177"/>
      <c r="AS100" s="177"/>
      <c r="AT100" s="177"/>
      <c r="AU100" s="177"/>
    </row>
    <row r="101" spans="1:47" s="8" customFormat="1" x14ac:dyDescent="0.35">
      <c r="A101" s="63"/>
      <c r="B101" s="64"/>
      <c r="C101" s="64"/>
      <c r="D101" s="64"/>
      <c r="E101" s="65"/>
      <c r="F101" s="64"/>
      <c r="G101" s="64"/>
      <c r="H101" s="23"/>
      <c r="I101" s="64"/>
      <c r="J101" s="64"/>
      <c r="K101" s="64"/>
      <c r="L101" s="66"/>
      <c r="M101" s="64"/>
      <c r="N101" s="64"/>
      <c r="O101" s="64"/>
      <c r="P101" s="64"/>
      <c r="Q101" s="64"/>
      <c r="R101" s="64"/>
      <c r="S101" s="109"/>
      <c r="T101" s="110"/>
      <c r="U101" s="111"/>
      <c r="V101" s="112"/>
      <c r="W101" s="101"/>
      <c r="X101" s="102"/>
      <c r="Y101" s="103"/>
      <c r="Z101" s="104"/>
      <c r="AA101" s="99"/>
      <c r="AB101" s="96"/>
      <c r="AC101" s="97"/>
      <c r="AD101" s="98"/>
      <c r="AE101" s="106">
        <f t="shared" si="14"/>
        <v>0</v>
      </c>
      <c r="AF101" s="107">
        <f t="shared" si="15"/>
        <v>0</v>
      </c>
      <c r="AG101" s="107">
        <f t="shared" si="16"/>
        <v>0</v>
      </c>
      <c r="AH101" s="108">
        <f t="shared" si="17"/>
        <v>0</v>
      </c>
      <c r="AI101" s="24"/>
      <c r="AJ101" s="64"/>
      <c r="AK101" s="25"/>
      <c r="AL101" s="25"/>
      <c r="AM101" s="177"/>
      <c r="AN101" s="177"/>
      <c r="AO101" s="177"/>
      <c r="AP101" s="177"/>
      <c r="AQ101" s="177"/>
      <c r="AR101" s="177"/>
      <c r="AS101" s="177"/>
      <c r="AT101" s="177"/>
      <c r="AU101" s="177"/>
    </row>
    <row r="102" spans="1:47" s="8" customFormat="1" x14ac:dyDescent="0.35">
      <c r="A102" s="63"/>
      <c r="B102" s="64"/>
      <c r="C102" s="64"/>
      <c r="D102" s="64"/>
      <c r="E102" s="65"/>
      <c r="F102" s="64"/>
      <c r="G102" s="64"/>
      <c r="H102" s="23"/>
      <c r="I102" s="64"/>
      <c r="J102" s="64"/>
      <c r="K102" s="64"/>
      <c r="L102" s="66"/>
      <c r="M102" s="64"/>
      <c r="N102" s="64"/>
      <c r="O102" s="64"/>
      <c r="P102" s="64"/>
      <c r="Q102" s="64"/>
      <c r="R102" s="64"/>
      <c r="S102" s="109"/>
      <c r="T102" s="110"/>
      <c r="U102" s="111"/>
      <c r="V102" s="112"/>
      <c r="W102" s="101"/>
      <c r="X102" s="102"/>
      <c r="Y102" s="103"/>
      <c r="Z102" s="104"/>
      <c r="AA102" s="99"/>
      <c r="AB102" s="96"/>
      <c r="AC102" s="97"/>
      <c r="AD102" s="98"/>
      <c r="AE102" s="106">
        <f t="shared" si="14"/>
        <v>0</v>
      </c>
      <c r="AF102" s="107">
        <f t="shared" si="15"/>
        <v>0</v>
      </c>
      <c r="AG102" s="107">
        <f t="shared" si="16"/>
        <v>0</v>
      </c>
      <c r="AH102" s="108">
        <f t="shared" si="17"/>
        <v>0</v>
      </c>
      <c r="AI102" s="24"/>
      <c r="AJ102" s="64"/>
      <c r="AK102" s="25"/>
      <c r="AL102" s="25"/>
      <c r="AM102" s="177"/>
      <c r="AN102" s="177"/>
      <c r="AO102" s="177"/>
      <c r="AP102" s="177"/>
      <c r="AQ102" s="177"/>
      <c r="AR102" s="177"/>
      <c r="AS102" s="177"/>
      <c r="AT102" s="177"/>
      <c r="AU102" s="177"/>
    </row>
    <row r="103" spans="1:47" s="8" customFormat="1" x14ac:dyDescent="0.35">
      <c r="A103" s="63"/>
      <c r="B103" s="64"/>
      <c r="C103" s="64"/>
      <c r="D103" s="64"/>
      <c r="E103" s="65"/>
      <c r="F103" s="64"/>
      <c r="G103" s="64"/>
      <c r="H103" s="23"/>
      <c r="I103" s="64"/>
      <c r="J103" s="64"/>
      <c r="K103" s="64"/>
      <c r="L103" s="66"/>
      <c r="M103" s="64"/>
      <c r="N103" s="64"/>
      <c r="O103" s="64"/>
      <c r="P103" s="64"/>
      <c r="Q103" s="64"/>
      <c r="R103" s="64"/>
      <c r="S103" s="109"/>
      <c r="T103" s="110"/>
      <c r="U103" s="111"/>
      <c r="V103" s="112"/>
      <c r="W103" s="101"/>
      <c r="X103" s="102"/>
      <c r="Y103" s="103"/>
      <c r="Z103" s="104"/>
      <c r="AA103" s="99"/>
      <c r="AB103" s="96"/>
      <c r="AC103" s="97"/>
      <c r="AD103" s="98"/>
      <c r="AE103" s="106">
        <f t="shared" si="14"/>
        <v>0</v>
      </c>
      <c r="AF103" s="107">
        <f t="shared" si="15"/>
        <v>0</v>
      </c>
      <c r="AG103" s="107">
        <f t="shared" si="16"/>
        <v>0</v>
      </c>
      <c r="AH103" s="108">
        <f t="shared" si="17"/>
        <v>0</v>
      </c>
      <c r="AI103" s="24"/>
      <c r="AJ103" s="64"/>
      <c r="AK103" s="25"/>
      <c r="AL103" s="25"/>
      <c r="AM103" s="177"/>
      <c r="AN103" s="177"/>
      <c r="AO103" s="177"/>
      <c r="AP103" s="177"/>
      <c r="AQ103" s="177"/>
      <c r="AR103" s="177"/>
      <c r="AS103" s="177"/>
      <c r="AT103" s="177"/>
      <c r="AU103" s="177"/>
    </row>
    <row r="104" spans="1:47" s="8" customFormat="1" x14ac:dyDescent="0.35">
      <c r="A104" s="63"/>
      <c r="B104" s="64"/>
      <c r="C104" s="64"/>
      <c r="D104" s="64"/>
      <c r="E104" s="65"/>
      <c r="F104" s="64"/>
      <c r="G104" s="64"/>
      <c r="H104" s="23"/>
      <c r="I104" s="64"/>
      <c r="J104" s="64"/>
      <c r="K104" s="64"/>
      <c r="L104" s="66"/>
      <c r="M104" s="64"/>
      <c r="N104" s="64"/>
      <c r="O104" s="64"/>
      <c r="P104" s="64"/>
      <c r="Q104" s="64"/>
      <c r="R104" s="64"/>
      <c r="S104" s="109"/>
      <c r="T104" s="110"/>
      <c r="U104" s="111"/>
      <c r="V104" s="112"/>
      <c r="W104" s="101"/>
      <c r="X104" s="102"/>
      <c r="Y104" s="103"/>
      <c r="Z104" s="104"/>
      <c r="AA104" s="99"/>
      <c r="AB104" s="96"/>
      <c r="AC104" s="97"/>
      <c r="AD104" s="98"/>
      <c r="AE104" s="106">
        <f t="shared" si="14"/>
        <v>0</v>
      </c>
      <c r="AF104" s="107">
        <f t="shared" si="15"/>
        <v>0</v>
      </c>
      <c r="AG104" s="107">
        <f t="shared" si="16"/>
        <v>0</v>
      </c>
      <c r="AH104" s="108">
        <f t="shared" si="17"/>
        <v>0</v>
      </c>
      <c r="AI104" s="24"/>
      <c r="AJ104" s="64"/>
      <c r="AK104" s="25"/>
      <c r="AL104" s="25"/>
      <c r="AM104" s="177"/>
      <c r="AN104" s="177"/>
      <c r="AO104" s="177"/>
      <c r="AP104" s="177"/>
      <c r="AQ104" s="177"/>
      <c r="AR104" s="177"/>
      <c r="AS104" s="177"/>
      <c r="AT104" s="177"/>
      <c r="AU104" s="177"/>
    </row>
    <row r="105" spans="1:47" s="8" customFormat="1" x14ac:dyDescent="0.35">
      <c r="A105" s="63"/>
      <c r="B105" s="64"/>
      <c r="C105" s="64"/>
      <c r="D105" s="64"/>
      <c r="E105" s="65"/>
      <c r="F105" s="64"/>
      <c r="G105" s="64"/>
      <c r="H105" s="23"/>
      <c r="I105" s="64"/>
      <c r="J105" s="64"/>
      <c r="K105" s="64"/>
      <c r="L105" s="66"/>
      <c r="M105" s="64"/>
      <c r="N105" s="64"/>
      <c r="O105" s="64"/>
      <c r="P105" s="64"/>
      <c r="Q105" s="64"/>
      <c r="R105" s="64"/>
      <c r="S105" s="109"/>
      <c r="T105" s="110"/>
      <c r="U105" s="111"/>
      <c r="V105" s="112"/>
      <c r="W105" s="101"/>
      <c r="X105" s="102"/>
      <c r="Y105" s="103"/>
      <c r="Z105" s="104"/>
      <c r="AA105" s="99"/>
      <c r="AB105" s="96"/>
      <c r="AC105" s="97"/>
      <c r="AD105" s="98"/>
      <c r="AE105" s="106">
        <f t="shared" si="14"/>
        <v>0</v>
      </c>
      <c r="AF105" s="107">
        <f t="shared" si="15"/>
        <v>0</v>
      </c>
      <c r="AG105" s="107">
        <f t="shared" si="16"/>
        <v>0</v>
      </c>
      <c r="AH105" s="108">
        <f t="shared" si="17"/>
        <v>0</v>
      </c>
      <c r="AI105" s="24"/>
      <c r="AJ105" s="64"/>
      <c r="AK105" s="25"/>
      <c r="AL105" s="25"/>
      <c r="AM105" s="177"/>
      <c r="AN105" s="177"/>
      <c r="AO105" s="177"/>
      <c r="AP105" s="177"/>
      <c r="AQ105" s="177"/>
      <c r="AR105" s="177"/>
      <c r="AS105" s="177"/>
      <c r="AT105" s="177"/>
      <c r="AU105" s="177"/>
    </row>
    <row r="106" spans="1:47" s="8" customFormat="1" x14ac:dyDescent="0.35">
      <c r="A106" s="63"/>
      <c r="B106" s="64"/>
      <c r="C106" s="64"/>
      <c r="D106" s="64"/>
      <c r="E106" s="65"/>
      <c r="F106" s="64"/>
      <c r="G106" s="64"/>
      <c r="H106" s="23"/>
      <c r="I106" s="64"/>
      <c r="J106" s="64"/>
      <c r="K106" s="64"/>
      <c r="L106" s="66"/>
      <c r="M106" s="64"/>
      <c r="N106" s="64"/>
      <c r="O106" s="64"/>
      <c r="P106" s="64"/>
      <c r="Q106" s="64"/>
      <c r="R106" s="64"/>
      <c r="S106" s="109"/>
      <c r="T106" s="110"/>
      <c r="U106" s="111"/>
      <c r="V106" s="112"/>
      <c r="W106" s="101"/>
      <c r="X106" s="102"/>
      <c r="Y106" s="103"/>
      <c r="Z106" s="104"/>
      <c r="AA106" s="99"/>
      <c r="AB106" s="96"/>
      <c r="AC106" s="97"/>
      <c r="AD106" s="98"/>
      <c r="AE106" s="106">
        <f t="shared" si="14"/>
        <v>0</v>
      </c>
      <c r="AF106" s="107">
        <f t="shared" si="15"/>
        <v>0</v>
      </c>
      <c r="AG106" s="107">
        <f t="shared" si="16"/>
        <v>0</v>
      </c>
      <c r="AH106" s="108">
        <f t="shared" si="17"/>
        <v>0</v>
      </c>
      <c r="AI106" s="24"/>
      <c r="AJ106" s="64"/>
      <c r="AK106" s="25"/>
      <c r="AL106" s="25"/>
      <c r="AM106" s="177"/>
      <c r="AN106" s="177"/>
      <c r="AO106" s="177"/>
      <c r="AP106" s="177"/>
      <c r="AQ106" s="177"/>
      <c r="AR106" s="177"/>
      <c r="AS106" s="177"/>
      <c r="AT106" s="177"/>
      <c r="AU106" s="177"/>
    </row>
    <row r="107" spans="1:47" s="8" customFormat="1" x14ac:dyDescent="0.35">
      <c r="A107" s="63"/>
      <c r="B107" s="64"/>
      <c r="C107" s="64"/>
      <c r="D107" s="64"/>
      <c r="E107" s="65"/>
      <c r="F107" s="64"/>
      <c r="G107" s="64"/>
      <c r="H107" s="23"/>
      <c r="I107" s="64"/>
      <c r="J107" s="64"/>
      <c r="K107" s="64"/>
      <c r="L107" s="66"/>
      <c r="M107" s="64"/>
      <c r="N107" s="64"/>
      <c r="O107" s="64"/>
      <c r="P107" s="64"/>
      <c r="Q107" s="64"/>
      <c r="R107" s="64"/>
      <c r="S107" s="109"/>
      <c r="T107" s="110"/>
      <c r="U107" s="111"/>
      <c r="V107" s="112"/>
      <c r="W107" s="101"/>
      <c r="X107" s="102"/>
      <c r="Y107" s="103"/>
      <c r="Z107" s="104"/>
      <c r="AA107" s="99"/>
      <c r="AB107" s="96"/>
      <c r="AC107" s="97"/>
      <c r="AD107" s="98"/>
      <c r="AE107" s="106">
        <f t="shared" si="14"/>
        <v>0</v>
      </c>
      <c r="AF107" s="107">
        <f t="shared" si="15"/>
        <v>0</v>
      </c>
      <c r="AG107" s="107">
        <f t="shared" si="16"/>
        <v>0</v>
      </c>
      <c r="AH107" s="108">
        <f t="shared" si="17"/>
        <v>0</v>
      </c>
      <c r="AI107" s="24"/>
      <c r="AJ107" s="64"/>
      <c r="AK107" s="25"/>
      <c r="AL107" s="25"/>
      <c r="AM107" s="177"/>
      <c r="AN107" s="177"/>
      <c r="AO107" s="177"/>
      <c r="AP107" s="177"/>
      <c r="AQ107" s="177"/>
      <c r="AR107" s="177"/>
      <c r="AS107" s="177"/>
      <c r="AT107" s="177"/>
      <c r="AU107" s="177"/>
    </row>
    <row r="108" spans="1:47" s="8" customFormat="1" x14ac:dyDescent="0.35">
      <c r="A108" s="63"/>
      <c r="B108" s="64"/>
      <c r="C108" s="64"/>
      <c r="D108" s="64"/>
      <c r="E108" s="65"/>
      <c r="F108" s="64"/>
      <c r="G108" s="64"/>
      <c r="H108" s="23"/>
      <c r="I108" s="64"/>
      <c r="J108" s="64"/>
      <c r="K108" s="64"/>
      <c r="L108" s="66"/>
      <c r="M108" s="64"/>
      <c r="N108" s="64"/>
      <c r="O108" s="64"/>
      <c r="P108" s="64"/>
      <c r="Q108" s="64"/>
      <c r="R108" s="64"/>
      <c r="S108" s="109"/>
      <c r="T108" s="110"/>
      <c r="U108" s="111"/>
      <c r="V108" s="112"/>
      <c r="W108" s="101"/>
      <c r="X108" s="102"/>
      <c r="Y108" s="103"/>
      <c r="Z108" s="104"/>
      <c r="AA108" s="99"/>
      <c r="AB108" s="96"/>
      <c r="AC108" s="97"/>
      <c r="AD108" s="98"/>
      <c r="AE108" s="106">
        <f t="shared" si="14"/>
        <v>0</v>
      </c>
      <c r="AF108" s="107">
        <f t="shared" si="15"/>
        <v>0</v>
      </c>
      <c r="AG108" s="107">
        <f t="shared" si="16"/>
        <v>0</v>
      </c>
      <c r="AH108" s="108">
        <f t="shared" si="17"/>
        <v>0</v>
      </c>
      <c r="AI108" s="24"/>
      <c r="AJ108" s="64"/>
      <c r="AK108" s="25"/>
      <c r="AL108" s="25"/>
      <c r="AM108" s="177"/>
      <c r="AN108" s="177"/>
      <c r="AO108" s="177"/>
      <c r="AP108" s="177"/>
      <c r="AQ108" s="177"/>
      <c r="AR108" s="177"/>
      <c r="AS108" s="177"/>
      <c r="AT108" s="177"/>
      <c r="AU108" s="177"/>
    </row>
    <row r="109" spans="1:47" s="8" customFormat="1" x14ac:dyDescent="0.35">
      <c r="A109" s="63"/>
      <c r="B109" s="64"/>
      <c r="C109" s="64"/>
      <c r="D109" s="64"/>
      <c r="E109" s="65"/>
      <c r="F109" s="64"/>
      <c r="G109" s="64"/>
      <c r="H109" s="23"/>
      <c r="I109" s="64"/>
      <c r="J109" s="64"/>
      <c r="K109" s="64"/>
      <c r="L109" s="66"/>
      <c r="M109" s="64"/>
      <c r="N109" s="64"/>
      <c r="O109" s="64"/>
      <c r="P109" s="64"/>
      <c r="Q109" s="64"/>
      <c r="R109" s="64"/>
      <c r="S109" s="109"/>
      <c r="T109" s="110"/>
      <c r="U109" s="111"/>
      <c r="V109" s="112"/>
      <c r="W109" s="101"/>
      <c r="X109" s="102"/>
      <c r="Y109" s="103"/>
      <c r="Z109" s="104"/>
      <c r="AA109" s="99"/>
      <c r="AB109" s="96"/>
      <c r="AC109" s="97"/>
      <c r="AD109" s="98"/>
      <c r="AE109" s="106">
        <f t="shared" si="14"/>
        <v>0</v>
      </c>
      <c r="AF109" s="107">
        <f t="shared" si="15"/>
        <v>0</v>
      </c>
      <c r="AG109" s="107">
        <f t="shared" si="16"/>
        <v>0</v>
      </c>
      <c r="AH109" s="108">
        <f t="shared" si="17"/>
        <v>0</v>
      </c>
      <c r="AI109" s="24"/>
      <c r="AJ109" s="64"/>
      <c r="AK109" s="25"/>
      <c r="AL109" s="25"/>
      <c r="AM109" s="177"/>
      <c r="AN109" s="177"/>
      <c r="AO109" s="177"/>
      <c r="AP109" s="177"/>
      <c r="AQ109" s="177"/>
      <c r="AR109" s="177"/>
      <c r="AS109" s="177"/>
      <c r="AT109" s="177"/>
      <c r="AU109" s="177"/>
    </row>
    <row r="110" spans="1:47" s="8" customFormat="1" x14ac:dyDescent="0.35">
      <c r="A110" s="63"/>
      <c r="B110" s="64"/>
      <c r="C110" s="64"/>
      <c r="D110" s="64"/>
      <c r="E110" s="65"/>
      <c r="F110" s="64"/>
      <c r="G110" s="64"/>
      <c r="H110" s="23"/>
      <c r="I110" s="64"/>
      <c r="J110" s="64"/>
      <c r="K110" s="64"/>
      <c r="L110" s="66"/>
      <c r="M110" s="64"/>
      <c r="N110" s="64"/>
      <c r="O110" s="64"/>
      <c r="P110" s="64"/>
      <c r="Q110" s="64"/>
      <c r="R110" s="64"/>
      <c r="S110" s="109"/>
      <c r="T110" s="110"/>
      <c r="U110" s="111"/>
      <c r="V110" s="112"/>
      <c r="W110" s="101"/>
      <c r="X110" s="102"/>
      <c r="Y110" s="103"/>
      <c r="Z110" s="104"/>
      <c r="AA110" s="99"/>
      <c r="AB110" s="96"/>
      <c r="AC110" s="97"/>
      <c r="AD110" s="98"/>
      <c r="AE110" s="106">
        <f t="shared" si="14"/>
        <v>0</v>
      </c>
      <c r="AF110" s="107">
        <f t="shared" si="15"/>
        <v>0</v>
      </c>
      <c r="AG110" s="107">
        <f t="shared" si="16"/>
        <v>0</v>
      </c>
      <c r="AH110" s="108">
        <f t="shared" si="17"/>
        <v>0</v>
      </c>
      <c r="AI110" s="24"/>
      <c r="AJ110" s="64"/>
      <c r="AK110" s="25"/>
      <c r="AL110" s="25"/>
      <c r="AM110" s="177"/>
      <c r="AN110" s="177"/>
      <c r="AO110" s="177"/>
      <c r="AP110" s="177"/>
      <c r="AQ110" s="177"/>
      <c r="AR110" s="177"/>
      <c r="AS110" s="177"/>
      <c r="AT110" s="177"/>
      <c r="AU110" s="177"/>
    </row>
    <row r="111" spans="1:47" s="8" customFormat="1" x14ac:dyDescent="0.35">
      <c r="A111" s="63"/>
      <c r="B111" s="64"/>
      <c r="C111" s="64"/>
      <c r="D111" s="64"/>
      <c r="E111" s="65"/>
      <c r="F111" s="64"/>
      <c r="G111" s="64"/>
      <c r="H111" s="23"/>
      <c r="I111" s="64"/>
      <c r="J111" s="64"/>
      <c r="K111" s="64"/>
      <c r="L111" s="66"/>
      <c r="M111" s="64"/>
      <c r="N111" s="64"/>
      <c r="O111" s="64"/>
      <c r="P111" s="64"/>
      <c r="Q111" s="64"/>
      <c r="R111" s="64"/>
      <c r="S111" s="109"/>
      <c r="T111" s="110"/>
      <c r="U111" s="111"/>
      <c r="V111" s="112"/>
      <c r="W111" s="101"/>
      <c r="X111" s="102"/>
      <c r="Y111" s="103"/>
      <c r="Z111" s="104"/>
      <c r="AA111" s="99"/>
      <c r="AB111" s="96"/>
      <c r="AC111" s="97"/>
      <c r="AD111" s="98"/>
      <c r="AE111" s="106">
        <f t="shared" si="14"/>
        <v>0</v>
      </c>
      <c r="AF111" s="107">
        <f t="shared" si="15"/>
        <v>0</v>
      </c>
      <c r="AG111" s="107">
        <f t="shared" si="16"/>
        <v>0</v>
      </c>
      <c r="AH111" s="108">
        <f t="shared" si="17"/>
        <v>0</v>
      </c>
      <c r="AI111" s="24"/>
      <c r="AJ111" s="64"/>
      <c r="AK111" s="25"/>
      <c r="AL111" s="25"/>
      <c r="AM111" s="177"/>
      <c r="AN111" s="177"/>
      <c r="AO111" s="177"/>
      <c r="AP111" s="177"/>
      <c r="AQ111" s="177"/>
      <c r="AR111" s="177"/>
      <c r="AS111" s="177"/>
      <c r="AT111" s="177"/>
      <c r="AU111" s="177"/>
    </row>
    <row r="112" spans="1:47" s="8" customFormat="1" x14ac:dyDescent="0.35">
      <c r="A112" s="63"/>
      <c r="B112" s="64"/>
      <c r="C112" s="64"/>
      <c r="D112" s="64"/>
      <c r="E112" s="65"/>
      <c r="F112" s="64"/>
      <c r="G112" s="64"/>
      <c r="H112" s="23"/>
      <c r="I112" s="64"/>
      <c r="J112" s="64"/>
      <c r="K112" s="64"/>
      <c r="L112" s="66"/>
      <c r="M112" s="64"/>
      <c r="N112" s="64"/>
      <c r="O112" s="64"/>
      <c r="P112" s="64"/>
      <c r="Q112" s="64"/>
      <c r="R112" s="64"/>
      <c r="S112" s="109"/>
      <c r="T112" s="110"/>
      <c r="U112" s="111"/>
      <c r="V112" s="112"/>
      <c r="W112" s="101"/>
      <c r="X112" s="102"/>
      <c r="Y112" s="103"/>
      <c r="Z112" s="104"/>
      <c r="AA112" s="99"/>
      <c r="AB112" s="96"/>
      <c r="AC112" s="97"/>
      <c r="AD112" s="98"/>
      <c r="AE112" s="106">
        <f t="shared" si="14"/>
        <v>0</v>
      </c>
      <c r="AF112" s="107">
        <f t="shared" si="15"/>
        <v>0</v>
      </c>
      <c r="AG112" s="107">
        <f t="shared" si="16"/>
        <v>0</v>
      </c>
      <c r="AH112" s="108">
        <f t="shared" si="17"/>
        <v>0</v>
      </c>
      <c r="AI112" s="24"/>
      <c r="AJ112" s="64"/>
      <c r="AK112" s="25"/>
      <c r="AL112" s="25"/>
      <c r="AM112" s="177"/>
      <c r="AN112" s="177"/>
      <c r="AO112" s="177"/>
      <c r="AP112" s="177"/>
      <c r="AQ112" s="177"/>
      <c r="AR112" s="177"/>
      <c r="AS112" s="177"/>
      <c r="AT112" s="177"/>
      <c r="AU112" s="177"/>
    </row>
    <row r="113" spans="1:47" s="8" customFormat="1" x14ac:dyDescent="0.35">
      <c r="A113" s="63"/>
      <c r="B113" s="64"/>
      <c r="C113" s="64"/>
      <c r="D113" s="64"/>
      <c r="E113" s="65"/>
      <c r="F113" s="64"/>
      <c r="G113" s="64"/>
      <c r="H113" s="23"/>
      <c r="I113" s="64"/>
      <c r="J113" s="64"/>
      <c r="K113" s="64"/>
      <c r="L113" s="66"/>
      <c r="M113" s="64"/>
      <c r="N113" s="64"/>
      <c r="O113" s="64"/>
      <c r="P113" s="64"/>
      <c r="Q113" s="64"/>
      <c r="R113" s="64"/>
      <c r="S113" s="109"/>
      <c r="T113" s="110"/>
      <c r="U113" s="111"/>
      <c r="V113" s="112"/>
      <c r="W113" s="101"/>
      <c r="X113" s="102"/>
      <c r="Y113" s="103"/>
      <c r="Z113" s="104"/>
      <c r="AA113" s="99"/>
      <c r="AB113" s="96"/>
      <c r="AC113" s="97"/>
      <c r="AD113" s="98"/>
      <c r="AE113" s="106">
        <f t="shared" si="14"/>
        <v>0</v>
      </c>
      <c r="AF113" s="107">
        <f t="shared" si="15"/>
        <v>0</v>
      </c>
      <c r="AG113" s="107">
        <f t="shared" si="16"/>
        <v>0</v>
      </c>
      <c r="AH113" s="108">
        <f t="shared" si="17"/>
        <v>0</v>
      </c>
      <c r="AI113" s="24"/>
      <c r="AJ113" s="64"/>
      <c r="AK113" s="25"/>
      <c r="AL113" s="25"/>
      <c r="AM113" s="177"/>
      <c r="AN113" s="177"/>
      <c r="AO113" s="177"/>
      <c r="AP113" s="177"/>
      <c r="AQ113" s="177"/>
      <c r="AR113" s="177"/>
      <c r="AS113" s="177"/>
      <c r="AT113" s="177"/>
      <c r="AU113" s="177"/>
    </row>
    <row r="114" spans="1:47" s="8" customFormat="1" x14ac:dyDescent="0.35">
      <c r="A114" s="63"/>
      <c r="B114" s="64"/>
      <c r="C114" s="64"/>
      <c r="D114" s="64"/>
      <c r="E114" s="65"/>
      <c r="F114" s="64"/>
      <c r="G114" s="64"/>
      <c r="H114" s="23"/>
      <c r="I114" s="64"/>
      <c r="J114" s="64"/>
      <c r="K114" s="64"/>
      <c r="L114" s="66"/>
      <c r="M114" s="64"/>
      <c r="N114" s="64"/>
      <c r="O114" s="64"/>
      <c r="P114" s="64"/>
      <c r="Q114" s="64"/>
      <c r="R114" s="64"/>
      <c r="S114" s="109"/>
      <c r="T114" s="110"/>
      <c r="U114" s="111"/>
      <c r="V114" s="112"/>
      <c r="W114" s="101"/>
      <c r="X114" s="102"/>
      <c r="Y114" s="103"/>
      <c r="Z114" s="104"/>
      <c r="AA114" s="99"/>
      <c r="AB114" s="96"/>
      <c r="AC114" s="97"/>
      <c r="AD114" s="98"/>
      <c r="AE114" s="106">
        <f t="shared" si="14"/>
        <v>0</v>
      </c>
      <c r="AF114" s="107">
        <f t="shared" si="15"/>
        <v>0</v>
      </c>
      <c r="AG114" s="107">
        <f t="shared" si="16"/>
        <v>0</v>
      </c>
      <c r="AH114" s="108">
        <f t="shared" si="17"/>
        <v>0</v>
      </c>
      <c r="AI114" s="24"/>
      <c r="AJ114" s="64"/>
      <c r="AK114" s="25"/>
      <c r="AL114" s="25"/>
      <c r="AM114" s="177"/>
      <c r="AN114" s="177"/>
      <c r="AO114" s="177"/>
      <c r="AP114" s="177"/>
      <c r="AQ114" s="177"/>
      <c r="AR114" s="177"/>
      <c r="AS114" s="177"/>
      <c r="AT114" s="177"/>
      <c r="AU114" s="177"/>
    </row>
    <row r="115" spans="1:47" s="8" customFormat="1" x14ac:dyDescent="0.35">
      <c r="A115" s="63"/>
      <c r="B115" s="64"/>
      <c r="C115" s="64"/>
      <c r="D115" s="64"/>
      <c r="E115" s="65"/>
      <c r="F115" s="64"/>
      <c r="G115" s="64"/>
      <c r="H115" s="23"/>
      <c r="I115" s="64"/>
      <c r="J115" s="64"/>
      <c r="K115" s="64"/>
      <c r="L115" s="66"/>
      <c r="M115" s="64"/>
      <c r="N115" s="64"/>
      <c r="O115" s="64"/>
      <c r="P115" s="64"/>
      <c r="Q115" s="64"/>
      <c r="R115" s="64"/>
      <c r="S115" s="109"/>
      <c r="T115" s="110"/>
      <c r="U115" s="111"/>
      <c r="V115" s="112"/>
      <c r="W115" s="101"/>
      <c r="X115" s="102"/>
      <c r="Y115" s="103"/>
      <c r="Z115" s="104"/>
      <c r="AA115" s="99"/>
      <c r="AB115" s="96"/>
      <c r="AC115" s="97"/>
      <c r="AD115" s="98"/>
      <c r="AE115" s="106">
        <f t="shared" si="14"/>
        <v>0</v>
      </c>
      <c r="AF115" s="107">
        <f t="shared" si="15"/>
        <v>0</v>
      </c>
      <c r="AG115" s="107">
        <f t="shared" si="16"/>
        <v>0</v>
      </c>
      <c r="AH115" s="108">
        <f t="shared" si="17"/>
        <v>0</v>
      </c>
      <c r="AI115" s="24"/>
      <c r="AJ115" s="64"/>
      <c r="AK115" s="25"/>
      <c r="AL115" s="25"/>
      <c r="AM115" s="177"/>
      <c r="AN115" s="177"/>
      <c r="AO115" s="177"/>
      <c r="AP115" s="177"/>
      <c r="AQ115" s="177"/>
      <c r="AR115" s="177"/>
      <c r="AS115" s="177"/>
      <c r="AT115" s="177"/>
      <c r="AU115" s="177"/>
    </row>
    <row r="116" spans="1:47" s="8" customFormat="1" x14ac:dyDescent="0.35">
      <c r="A116" s="63"/>
      <c r="B116" s="64"/>
      <c r="C116" s="64"/>
      <c r="D116" s="64"/>
      <c r="E116" s="65"/>
      <c r="F116" s="64"/>
      <c r="G116" s="64"/>
      <c r="H116" s="23"/>
      <c r="I116" s="64"/>
      <c r="J116" s="64"/>
      <c r="K116" s="64"/>
      <c r="L116" s="66"/>
      <c r="M116" s="64"/>
      <c r="N116" s="64"/>
      <c r="O116" s="64"/>
      <c r="P116" s="64"/>
      <c r="Q116" s="64"/>
      <c r="R116" s="64"/>
      <c r="S116" s="109"/>
      <c r="T116" s="110"/>
      <c r="U116" s="111"/>
      <c r="V116" s="112"/>
      <c r="W116" s="101"/>
      <c r="X116" s="102"/>
      <c r="Y116" s="103"/>
      <c r="Z116" s="104"/>
      <c r="AA116" s="99"/>
      <c r="AB116" s="96"/>
      <c r="AC116" s="97"/>
      <c r="AD116" s="98"/>
      <c r="AE116" s="106">
        <f t="shared" si="14"/>
        <v>0</v>
      </c>
      <c r="AF116" s="107">
        <f t="shared" si="15"/>
        <v>0</v>
      </c>
      <c r="AG116" s="107">
        <f t="shared" si="16"/>
        <v>0</v>
      </c>
      <c r="AH116" s="108">
        <f t="shared" si="17"/>
        <v>0</v>
      </c>
      <c r="AI116" s="24"/>
      <c r="AJ116" s="64"/>
      <c r="AK116" s="25"/>
      <c r="AL116" s="25"/>
      <c r="AM116" s="177"/>
      <c r="AN116" s="177"/>
      <c r="AO116" s="177"/>
      <c r="AP116" s="177"/>
      <c r="AQ116" s="177"/>
      <c r="AR116" s="177"/>
      <c r="AS116" s="177"/>
      <c r="AT116" s="177"/>
      <c r="AU116" s="177"/>
    </row>
    <row r="117" spans="1:47" s="8" customFormat="1" x14ac:dyDescent="0.35">
      <c r="A117" s="63"/>
      <c r="B117" s="64"/>
      <c r="C117" s="64"/>
      <c r="D117" s="64"/>
      <c r="E117" s="65"/>
      <c r="F117" s="64"/>
      <c r="G117" s="64"/>
      <c r="H117" s="23"/>
      <c r="I117" s="64"/>
      <c r="J117" s="64"/>
      <c r="K117" s="64"/>
      <c r="L117" s="66"/>
      <c r="M117" s="64"/>
      <c r="N117" s="64"/>
      <c r="O117" s="64"/>
      <c r="P117" s="64"/>
      <c r="Q117" s="64"/>
      <c r="R117" s="64"/>
      <c r="S117" s="109"/>
      <c r="T117" s="110"/>
      <c r="U117" s="111"/>
      <c r="V117" s="112"/>
      <c r="W117" s="101"/>
      <c r="X117" s="102"/>
      <c r="Y117" s="103"/>
      <c r="Z117" s="104"/>
      <c r="AA117" s="99"/>
      <c r="AB117" s="96"/>
      <c r="AC117" s="97"/>
      <c r="AD117" s="98"/>
      <c r="AE117" s="106">
        <f t="shared" si="14"/>
        <v>0</v>
      </c>
      <c r="AF117" s="107">
        <f t="shared" si="15"/>
        <v>0</v>
      </c>
      <c r="AG117" s="107">
        <f t="shared" si="16"/>
        <v>0</v>
      </c>
      <c r="AH117" s="108">
        <f t="shared" si="17"/>
        <v>0</v>
      </c>
      <c r="AI117" s="24"/>
      <c r="AJ117" s="64"/>
      <c r="AK117" s="25"/>
      <c r="AL117" s="25"/>
      <c r="AM117" s="177"/>
      <c r="AN117" s="177"/>
      <c r="AO117" s="177"/>
      <c r="AP117" s="177"/>
      <c r="AQ117" s="177"/>
      <c r="AR117" s="177"/>
      <c r="AS117" s="177"/>
      <c r="AT117" s="177"/>
      <c r="AU117" s="177"/>
    </row>
    <row r="118" spans="1:47" s="8" customFormat="1" x14ac:dyDescent="0.35">
      <c r="A118" s="63"/>
      <c r="B118" s="64"/>
      <c r="C118" s="64"/>
      <c r="D118" s="64"/>
      <c r="E118" s="65"/>
      <c r="F118" s="64"/>
      <c r="G118" s="64"/>
      <c r="H118" s="23"/>
      <c r="I118" s="64"/>
      <c r="J118" s="64"/>
      <c r="K118" s="64"/>
      <c r="L118" s="66"/>
      <c r="M118" s="64"/>
      <c r="N118" s="64"/>
      <c r="O118" s="64"/>
      <c r="P118" s="64"/>
      <c r="Q118" s="64"/>
      <c r="R118" s="64"/>
      <c r="S118" s="109"/>
      <c r="T118" s="110"/>
      <c r="U118" s="111"/>
      <c r="V118" s="112"/>
      <c r="W118" s="101"/>
      <c r="X118" s="102"/>
      <c r="Y118" s="103"/>
      <c r="Z118" s="104"/>
      <c r="AA118" s="99"/>
      <c r="AB118" s="96"/>
      <c r="AC118" s="97"/>
      <c r="AD118" s="98"/>
      <c r="AE118" s="106">
        <f t="shared" si="14"/>
        <v>0</v>
      </c>
      <c r="AF118" s="107">
        <f t="shared" si="15"/>
        <v>0</v>
      </c>
      <c r="AG118" s="107">
        <f t="shared" si="16"/>
        <v>0</v>
      </c>
      <c r="AH118" s="108">
        <f t="shared" si="17"/>
        <v>0</v>
      </c>
      <c r="AI118" s="24"/>
      <c r="AJ118" s="64"/>
      <c r="AK118" s="25"/>
      <c r="AL118" s="25"/>
      <c r="AM118" s="177"/>
      <c r="AN118" s="177"/>
      <c r="AO118" s="177"/>
      <c r="AP118" s="177"/>
      <c r="AQ118" s="177"/>
      <c r="AR118" s="177"/>
      <c r="AS118" s="177"/>
      <c r="AT118" s="177"/>
      <c r="AU118" s="177"/>
    </row>
    <row r="119" spans="1:47" s="8" customFormat="1" x14ac:dyDescent="0.35">
      <c r="A119" s="63"/>
      <c r="B119" s="64"/>
      <c r="C119" s="64"/>
      <c r="D119" s="64"/>
      <c r="E119" s="65"/>
      <c r="F119" s="64"/>
      <c r="G119" s="64"/>
      <c r="H119" s="23"/>
      <c r="I119" s="64"/>
      <c r="J119" s="64"/>
      <c r="K119" s="64"/>
      <c r="L119" s="66"/>
      <c r="M119" s="64"/>
      <c r="N119" s="64"/>
      <c r="O119" s="64"/>
      <c r="P119" s="64"/>
      <c r="Q119" s="64"/>
      <c r="R119" s="64"/>
      <c r="S119" s="109"/>
      <c r="T119" s="110"/>
      <c r="U119" s="111"/>
      <c r="V119" s="112"/>
      <c r="W119" s="101"/>
      <c r="X119" s="102"/>
      <c r="Y119" s="103"/>
      <c r="Z119" s="104"/>
      <c r="AA119" s="99"/>
      <c r="AB119" s="96"/>
      <c r="AC119" s="97"/>
      <c r="AD119" s="98"/>
      <c r="AE119" s="106">
        <f t="shared" si="14"/>
        <v>0</v>
      </c>
      <c r="AF119" s="107">
        <f t="shared" si="15"/>
        <v>0</v>
      </c>
      <c r="AG119" s="107">
        <f t="shared" si="16"/>
        <v>0</v>
      </c>
      <c r="AH119" s="108">
        <f t="shared" si="17"/>
        <v>0</v>
      </c>
      <c r="AI119" s="24"/>
      <c r="AJ119" s="64"/>
      <c r="AK119" s="25"/>
      <c r="AL119" s="25"/>
      <c r="AM119" s="177"/>
      <c r="AN119" s="177"/>
      <c r="AO119" s="177"/>
      <c r="AP119" s="177"/>
      <c r="AQ119" s="177"/>
      <c r="AR119" s="177"/>
      <c r="AS119" s="177"/>
      <c r="AT119" s="177"/>
      <c r="AU119" s="177"/>
    </row>
    <row r="120" spans="1:47" s="8" customFormat="1" x14ac:dyDescent="0.35">
      <c r="A120" s="63"/>
      <c r="B120" s="64"/>
      <c r="C120" s="64"/>
      <c r="D120" s="64"/>
      <c r="E120" s="65"/>
      <c r="F120" s="64"/>
      <c r="G120" s="64"/>
      <c r="H120" s="23"/>
      <c r="I120" s="64"/>
      <c r="J120" s="64"/>
      <c r="K120" s="64"/>
      <c r="L120" s="66"/>
      <c r="M120" s="64"/>
      <c r="N120" s="64"/>
      <c r="O120" s="64"/>
      <c r="P120" s="64"/>
      <c r="Q120" s="64"/>
      <c r="R120" s="64"/>
      <c r="S120" s="109"/>
      <c r="T120" s="110"/>
      <c r="U120" s="111"/>
      <c r="V120" s="112"/>
      <c r="W120" s="101"/>
      <c r="X120" s="102"/>
      <c r="Y120" s="103"/>
      <c r="Z120" s="104"/>
      <c r="AA120" s="99"/>
      <c r="AB120" s="96"/>
      <c r="AC120" s="97"/>
      <c r="AD120" s="98"/>
      <c r="AE120" s="106">
        <f t="shared" si="14"/>
        <v>0</v>
      </c>
      <c r="AF120" s="107">
        <f t="shared" si="15"/>
        <v>0</v>
      </c>
      <c r="AG120" s="107">
        <f t="shared" si="16"/>
        <v>0</v>
      </c>
      <c r="AH120" s="108">
        <f t="shared" si="17"/>
        <v>0</v>
      </c>
      <c r="AI120" s="24"/>
      <c r="AJ120" s="64"/>
      <c r="AK120" s="25"/>
      <c r="AL120" s="25"/>
      <c r="AM120" s="177"/>
      <c r="AN120" s="177"/>
      <c r="AO120" s="177"/>
      <c r="AP120" s="177"/>
      <c r="AQ120" s="177"/>
      <c r="AR120" s="177"/>
      <c r="AS120" s="177"/>
      <c r="AT120" s="177"/>
      <c r="AU120" s="177"/>
    </row>
    <row r="121" spans="1:47" s="8" customFormat="1" x14ac:dyDescent="0.35">
      <c r="A121" s="63"/>
      <c r="B121" s="64"/>
      <c r="C121" s="64"/>
      <c r="D121" s="64"/>
      <c r="E121" s="65"/>
      <c r="F121" s="64"/>
      <c r="G121" s="64"/>
      <c r="H121" s="23"/>
      <c r="I121" s="64"/>
      <c r="J121" s="64"/>
      <c r="K121" s="64"/>
      <c r="L121" s="66"/>
      <c r="M121" s="64"/>
      <c r="N121" s="64"/>
      <c r="O121" s="64"/>
      <c r="P121" s="64"/>
      <c r="Q121" s="64"/>
      <c r="R121" s="64"/>
      <c r="S121" s="109"/>
      <c r="T121" s="110"/>
      <c r="U121" s="111"/>
      <c r="V121" s="112"/>
      <c r="W121" s="101"/>
      <c r="X121" s="102"/>
      <c r="Y121" s="103"/>
      <c r="Z121" s="104"/>
      <c r="AA121" s="99"/>
      <c r="AB121" s="96"/>
      <c r="AC121" s="97"/>
      <c r="AD121" s="98"/>
      <c r="AE121" s="106">
        <f t="shared" si="14"/>
        <v>0</v>
      </c>
      <c r="AF121" s="107">
        <f t="shared" si="15"/>
        <v>0</v>
      </c>
      <c r="AG121" s="107">
        <f t="shared" si="16"/>
        <v>0</v>
      </c>
      <c r="AH121" s="108">
        <f t="shared" si="17"/>
        <v>0</v>
      </c>
      <c r="AI121" s="24"/>
      <c r="AJ121" s="64"/>
      <c r="AK121" s="25"/>
      <c r="AL121" s="25"/>
      <c r="AM121" s="177"/>
      <c r="AN121" s="177"/>
      <c r="AO121" s="177"/>
      <c r="AP121" s="177"/>
      <c r="AQ121" s="177"/>
      <c r="AR121" s="177"/>
      <c r="AS121" s="177"/>
      <c r="AT121" s="177"/>
      <c r="AU121" s="177"/>
    </row>
    <row r="122" spans="1:47" s="8" customFormat="1" x14ac:dyDescent="0.35">
      <c r="A122" s="63"/>
      <c r="B122" s="64"/>
      <c r="C122" s="64"/>
      <c r="D122" s="64"/>
      <c r="E122" s="65"/>
      <c r="F122" s="64"/>
      <c r="G122" s="64"/>
      <c r="H122" s="23"/>
      <c r="I122" s="64"/>
      <c r="J122" s="64"/>
      <c r="K122" s="64"/>
      <c r="L122" s="66"/>
      <c r="M122" s="64"/>
      <c r="N122" s="64"/>
      <c r="O122" s="64"/>
      <c r="P122" s="64"/>
      <c r="Q122" s="64"/>
      <c r="R122" s="64"/>
      <c r="S122" s="109"/>
      <c r="T122" s="110"/>
      <c r="U122" s="111"/>
      <c r="V122" s="112"/>
      <c r="W122" s="101"/>
      <c r="X122" s="102"/>
      <c r="Y122" s="103"/>
      <c r="Z122" s="104"/>
      <c r="AA122" s="99"/>
      <c r="AB122" s="96"/>
      <c r="AC122" s="97"/>
      <c r="AD122" s="98"/>
      <c r="AE122" s="106">
        <f t="shared" si="14"/>
        <v>0</v>
      </c>
      <c r="AF122" s="107">
        <f t="shared" si="15"/>
        <v>0</v>
      </c>
      <c r="AG122" s="107">
        <f t="shared" si="16"/>
        <v>0</v>
      </c>
      <c r="AH122" s="108">
        <f t="shared" si="17"/>
        <v>0</v>
      </c>
      <c r="AI122" s="24"/>
      <c r="AJ122" s="64"/>
      <c r="AK122" s="25"/>
      <c r="AL122" s="25"/>
      <c r="AM122" s="177"/>
      <c r="AN122" s="177"/>
      <c r="AO122" s="177"/>
      <c r="AP122" s="177"/>
      <c r="AQ122" s="177"/>
      <c r="AR122" s="177"/>
      <c r="AS122" s="177"/>
      <c r="AT122" s="177"/>
      <c r="AU122" s="177"/>
    </row>
    <row r="123" spans="1:47" s="8" customFormat="1" x14ac:dyDescent="0.35">
      <c r="A123" s="63"/>
      <c r="B123" s="64"/>
      <c r="C123" s="64"/>
      <c r="D123" s="64"/>
      <c r="E123" s="65"/>
      <c r="F123" s="64"/>
      <c r="G123" s="64"/>
      <c r="H123" s="23"/>
      <c r="I123" s="64"/>
      <c r="J123" s="64"/>
      <c r="K123" s="64"/>
      <c r="L123" s="66"/>
      <c r="M123" s="64"/>
      <c r="N123" s="64"/>
      <c r="O123" s="64"/>
      <c r="P123" s="64"/>
      <c r="Q123" s="64"/>
      <c r="R123" s="64"/>
      <c r="S123" s="109"/>
      <c r="T123" s="110"/>
      <c r="U123" s="111"/>
      <c r="V123" s="112"/>
      <c r="W123" s="101"/>
      <c r="X123" s="102"/>
      <c r="Y123" s="103"/>
      <c r="Z123" s="104"/>
      <c r="AA123" s="99"/>
      <c r="AB123" s="96"/>
      <c r="AC123" s="97"/>
      <c r="AD123" s="98"/>
      <c r="AE123" s="106">
        <f t="shared" si="14"/>
        <v>0</v>
      </c>
      <c r="AF123" s="107">
        <f t="shared" si="15"/>
        <v>0</v>
      </c>
      <c r="AG123" s="107">
        <f t="shared" si="16"/>
        <v>0</v>
      </c>
      <c r="AH123" s="108">
        <f t="shared" si="17"/>
        <v>0</v>
      </c>
      <c r="AI123" s="24"/>
      <c r="AJ123" s="64"/>
      <c r="AK123" s="25"/>
      <c r="AL123" s="25"/>
      <c r="AM123" s="177"/>
      <c r="AN123" s="177"/>
      <c r="AO123" s="177"/>
      <c r="AP123" s="177"/>
      <c r="AQ123" s="177"/>
      <c r="AR123" s="177"/>
      <c r="AS123" s="177"/>
      <c r="AT123" s="177"/>
      <c r="AU123" s="177"/>
    </row>
    <row r="124" spans="1:47" s="8" customFormat="1" x14ac:dyDescent="0.35">
      <c r="A124" s="63"/>
      <c r="B124" s="64"/>
      <c r="C124" s="64"/>
      <c r="D124" s="64"/>
      <c r="E124" s="65"/>
      <c r="F124" s="64"/>
      <c r="G124" s="64"/>
      <c r="H124" s="23"/>
      <c r="I124" s="64"/>
      <c r="J124" s="64"/>
      <c r="K124" s="64"/>
      <c r="L124" s="66"/>
      <c r="M124" s="64"/>
      <c r="N124" s="64"/>
      <c r="O124" s="64"/>
      <c r="P124" s="64"/>
      <c r="Q124" s="64"/>
      <c r="R124" s="64"/>
      <c r="S124" s="109"/>
      <c r="T124" s="110"/>
      <c r="U124" s="111"/>
      <c r="V124" s="112"/>
      <c r="W124" s="101"/>
      <c r="X124" s="102"/>
      <c r="Y124" s="103"/>
      <c r="Z124" s="104"/>
      <c r="AA124" s="99"/>
      <c r="AB124" s="96"/>
      <c r="AC124" s="97"/>
      <c r="AD124" s="98"/>
      <c r="AE124" s="106">
        <f t="shared" si="14"/>
        <v>0</v>
      </c>
      <c r="AF124" s="107">
        <f t="shared" si="15"/>
        <v>0</v>
      </c>
      <c r="AG124" s="107">
        <f t="shared" si="16"/>
        <v>0</v>
      </c>
      <c r="AH124" s="108">
        <f t="shared" si="17"/>
        <v>0</v>
      </c>
      <c r="AI124" s="24"/>
      <c r="AJ124" s="64"/>
      <c r="AK124" s="25"/>
      <c r="AL124" s="25"/>
      <c r="AM124" s="177"/>
      <c r="AN124" s="177"/>
      <c r="AO124" s="177"/>
      <c r="AP124" s="177"/>
      <c r="AQ124" s="177"/>
      <c r="AR124" s="177"/>
      <c r="AS124" s="177"/>
      <c r="AT124" s="177"/>
      <c r="AU124" s="177"/>
    </row>
    <row r="125" spans="1:47" s="8" customFormat="1" x14ac:dyDescent="0.35">
      <c r="A125" s="63"/>
      <c r="B125" s="64"/>
      <c r="C125" s="64"/>
      <c r="D125" s="64"/>
      <c r="E125" s="65"/>
      <c r="F125" s="64"/>
      <c r="G125" s="64"/>
      <c r="H125" s="23"/>
      <c r="I125" s="64"/>
      <c r="J125" s="64"/>
      <c r="K125" s="64"/>
      <c r="L125" s="66"/>
      <c r="M125" s="64"/>
      <c r="N125" s="64"/>
      <c r="O125" s="64"/>
      <c r="P125" s="64"/>
      <c r="Q125" s="64"/>
      <c r="R125" s="64"/>
      <c r="S125" s="109"/>
      <c r="T125" s="110"/>
      <c r="U125" s="111"/>
      <c r="V125" s="112"/>
      <c r="W125" s="101"/>
      <c r="X125" s="102"/>
      <c r="Y125" s="103"/>
      <c r="Z125" s="104"/>
      <c r="AA125" s="99"/>
      <c r="AB125" s="96"/>
      <c r="AC125" s="97"/>
      <c r="AD125" s="98"/>
      <c r="AE125" s="106">
        <f t="shared" si="14"/>
        <v>0</v>
      </c>
      <c r="AF125" s="107">
        <f t="shared" si="15"/>
        <v>0</v>
      </c>
      <c r="AG125" s="107">
        <f t="shared" si="16"/>
        <v>0</v>
      </c>
      <c r="AH125" s="108">
        <f t="shared" si="17"/>
        <v>0</v>
      </c>
      <c r="AI125" s="24"/>
      <c r="AJ125" s="64"/>
      <c r="AK125" s="25"/>
      <c r="AL125" s="25"/>
      <c r="AM125" s="177"/>
      <c r="AN125" s="177"/>
      <c r="AO125" s="177"/>
      <c r="AP125" s="177"/>
      <c r="AQ125" s="177"/>
      <c r="AR125" s="177"/>
      <c r="AS125" s="177"/>
      <c r="AT125" s="177"/>
      <c r="AU125" s="177"/>
    </row>
    <row r="126" spans="1:47" s="8" customFormat="1" x14ac:dyDescent="0.35">
      <c r="A126" s="63"/>
      <c r="B126" s="64"/>
      <c r="C126" s="64"/>
      <c r="D126" s="64"/>
      <c r="E126" s="65"/>
      <c r="F126" s="64"/>
      <c r="G126" s="64"/>
      <c r="H126" s="23"/>
      <c r="I126" s="64"/>
      <c r="J126" s="64"/>
      <c r="K126" s="64"/>
      <c r="L126" s="66"/>
      <c r="M126" s="64"/>
      <c r="N126" s="64"/>
      <c r="O126" s="64"/>
      <c r="P126" s="64"/>
      <c r="Q126" s="64"/>
      <c r="R126" s="64"/>
      <c r="S126" s="109"/>
      <c r="T126" s="110"/>
      <c r="U126" s="111"/>
      <c r="V126" s="112"/>
      <c r="W126" s="101"/>
      <c r="X126" s="102"/>
      <c r="Y126" s="103"/>
      <c r="Z126" s="104"/>
      <c r="AA126" s="99"/>
      <c r="AB126" s="96"/>
      <c r="AC126" s="97"/>
      <c r="AD126" s="98"/>
      <c r="AE126" s="106">
        <f t="shared" si="14"/>
        <v>0</v>
      </c>
      <c r="AF126" s="107">
        <f t="shared" si="15"/>
        <v>0</v>
      </c>
      <c r="AG126" s="107">
        <f t="shared" si="16"/>
        <v>0</v>
      </c>
      <c r="AH126" s="108">
        <f t="shared" si="17"/>
        <v>0</v>
      </c>
      <c r="AI126" s="24"/>
      <c r="AJ126" s="64"/>
      <c r="AK126" s="25"/>
      <c r="AL126" s="25"/>
      <c r="AM126" s="177"/>
      <c r="AN126" s="177"/>
      <c r="AO126" s="177"/>
      <c r="AP126" s="177"/>
      <c r="AQ126" s="177"/>
      <c r="AR126" s="177"/>
      <c r="AS126" s="177"/>
      <c r="AT126" s="177"/>
      <c r="AU126" s="177"/>
    </row>
    <row r="127" spans="1:47" s="8" customFormat="1" x14ac:dyDescent="0.35">
      <c r="A127" s="63"/>
      <c r="B127" s="64"/>
      <c r="C127" s="64"/>
      <c r="D127" s="64"/>
      <c r="E127" s="65"/>
      <c r="F127" s="64"/>
      <c r="G127" s="64"/>
      <c r="H127" s="23"/>
      <c r="I127" s="64"/>
      <c r="J127" s="64"/>
      <c r="K127" s="64"/>
      <c r="L127" s="66"/>
      <c r="M127" s="64"/>
      <c r="N127" s="64"/>
      <c r="O127" s="64"/>
      <c r="P127" s="64"/>
      <c r="Q127" s="64"/>
      <c r="R127" s="64"/>
      <c r="S127" s="109"/>
      <c r="T127" s="110"/>
      <c r="U127" s="111"/>
      <c r="V127" s="112"/>
      <c r="W127" s="101"/>
      <c r="X127" s="102"/>
      <c r="Y127" s="103"/>
      <c r="Z127" s="104"/>
      <c r="AA127" s="99"/>
      <c r="AB127" s="96"/>
      <c r="AC127" s="97"/>
      <c r="AD127" s="98"/>
      <c r="AE127" s="106">
        <f t="shared" si="14"/>
        <v>0</v>
      </c>
      <c r="AF127" s="107">
        <f t="shared" si="15"/>
        <v>0</v>
      </c>
      <c r="AG127" s="107">
        <f t="shared" si="16"/>
        <v>0</v>
      </c>
      <c r="AH127" s="108">
        <f t="shared" si="17"/>
        <v>0</v>
      </c>
      <c r="AI127" s="24"/>
      <c r="AJ127" s="64"/>
      <c r="AK127" s="25"/>
      <c r="AL127" s="25"/>
      <c r="AM127" s="177"/>
      <c r="AN127" s="177"/>
      <c r="AO127" s="177"/>
      <c r="AP127" s="177"/>
      <c r="AQ127" s="177"/>
      <c r="AR127" s="177"/>
      <c r="AS127" s="177"/>
      <c r="AT127" s="177"/>
      <c r="AU127" s="177"/>
    </row>
    <row r="128" spans="1:47" s="8" customFormat="1" x14ac:dyDescent="0.35">
      <c r="A128" s="63"/>
      <c r="B128" s="64"/>
      <c r="C128" s="64"/>
      <c r="D128" s="64"/>
      <c r="E128" s="65"/>
      <c r="F128" s="64"/>
      <c r="G128" s="64"/>
      <c r="H128" s="23"/>
      <c r="I128" s="64"/>
      <c r="J128" s="64"/>
      <c r="K128" s="64"/>
      <c r="L128" s="66"/>
      <c r="M128" s="64"/>
      <c r="N128" s="64"/>
      <c r="O128" s="64"/>
      <c r="P128" s="64"/>
      <c r="Q128" s="64"/>
      <c r="R128" s="64"/>
      <c r="S128" s="109"/>
      <c r="T128" s="110"/>
      <c r="U128" s="111"/>
      <c r="V128" s="112"/>
      <c r="W128" s="101"/>
      <c r="X128" s="102"/>
      <c r="Y128" s="103"/>
      <c r="Z128" s="104"/>
      <c r="AA128" s="99"/>
      <c r="AB128" s="96"/>
      <c r="AC128" s="97"/>
      <c r="AD128" s="98"/>
      <c r="AE128" s="106">
        <f t="shared" si="14"/>
        <v>0</v>
      </c>
      <c r="AF128" s="107">
        <f t="shared" si="15"/>
        <v>0</v>
      </c>
      <c r="AG128" s="107">
        <f t="shared" si="16"/>
        <v>0</v>
      </c>
      <c r="AH128" s="108">
        <f t="shared" si="17"/>
        <v>0</v>
      </c>
      <c r="AI128" s="24"/>
      <c r="AJ128" s="64"/>
      <c r="AK128" s="25"/>
      <c r="AL128" s="25"/>
      <c r="AM128" s="177"/>
      <c r="AN128" s="177"/>
      <c r="AO128" s="177"/>
      <c r="AP128" s="177"/>
      <c r="AQ128" s="177"/>
      <c r="AR128" s="177"/>
      <c r="AS128" s="177"/>
      <c r="AT128" s="177"/>
      <c r="AU128" s="177"/>
    </row>
    <row r="129" spans="1:47" s="8" customFormat="1" x14ac:dyDescent="0.35">
      <c r="A129" s="63"/>
      <c r="B129" s="64"/>
      <c r="C129" s="64"/>
      <c r="D129" s="64"/>
      <c r="E129" s="65"/>
      <c r="F129" s="64"/>
      <c r="G129" s="64"/>
      <c r="H129" s="23"/>
      <c r="I129" s="64"/>
      <c r="J129" s="64"/>
      <c r="K129" s="64"/>
      <c r="L129" s="66"/>
      <c r="M129" s="64"/>
      <c r="N129" s="64"/>
      <c r="O129" s="64"/>
      <c r="P129" s="64"/>
      <c r="Q129" s="64"/>
      <c r="R129" s="64"/>
      <c r="S129" s="109"/>
      <c r="T129" s="110"/>
      <c r="U129" s="111"/>
      <c r="V129" s="112"/>
      <c r="W129" s="101"/>
      <c r="X129" s="102"/>
      <c r="Y129" s="103"/>
      <c r="Z129" s="104"/>
      <c r="AA129" s="99"/>
      <c r="AB129" s="96"/>
      <c r="AC129" s="97"/>
      <c r="AD129" s="98"/>
      <c r="AE129" s="106">
        <f t="shared" si="14"/>
        <v>0</v>
      </c>
      <c r="AF129" s="107">
        <f t="shared" si="15"/>
        <v>0</v>
      </c>
      <c r="AG129" s="107">
        <f t="shared" si="16"/>
        <v>0</v>
      </c>
      <c r="AH129" s="108">
        <f t="shared" si="17"/>
        <v>0</v>
      </c>
      <c r="AI129" s="24"/>
      <c r="AJ129" s="64"/>
      <c r="AK129" s="25"/>
      <c r="AL129" s="25"/>
      <c r="AM129" s="177"/>
      <c r="AN129" s="177"/>
      <c r="AO129" s="177"/>
      <c r="AP129" s="177"/>
      <c r="AQ129" s="177"/>
      <c r="AR129" s="177"/>
      <c r="AS129" s="177"/>
      <c r="AT129" s="177"/>
      <c r="AU129" s="177"/>
    </row>
    <row r="130" spans="1:47" s="8" customFormat="1" x14ac:dyDescent="0.35">
      <c r="A130" s="63"/>
      <c r="B130" s="64"/>
      <c r="C130" s="64"/>
      <c r="D130" s="64"/>
      <c r="E130" s="65"/>
      <c r="F130" s="64"/>
      <c r="G130" s="64"/>
      <c r="H130" s="23"/>
      <c r="I130" s="64"/>
      <c r="J130" s="64"/>
      <c r="K130" s="64"/>
      <c r="L130" s="66"/>
      <c r="M130" s="64"/>
      <c r="N130" s="64"/>
      <c r="O130" s="64"/>
      <c r="P130" s="64"/>
      <c r="Q130" s="64"/>
      <c r="R130" s="64"/>
      <c r="S130" s="109"/>
      <c r="T130" s="110"/>
      <c r="U130" s="111"/>
      <c r="V130" s="112"/>
      <c r="W130" s="101"/>
      <c r="X130" s="102"/>
      <c r="Y130" s="103"/>
      <c r="Z130" s="104"/>
      <c r="AA130" s="99"/>
      <c r="AB130" s="96"/>
      <c r="AC130" s="97"/>
      <c r="AD130" s="98"/>
      <c r="AE130" s="106">
        <f t="shared" ref="AE130:AE142" si="18">W130-S130+AA130</f>
        <v>0</v>
      </c>
      <c r="AF130" s="107">
        <f t="shared" ref="AF130:AF142" si="19">X130-T130+AB130</f>
        <v>0</v>
      </c>
      <c r="AG130" s="107">
        <f t="shared" ref="AG130:AG142" si="20">Y130-U130+AC130</f>
        <v>0</v>
      </c>
      <c r="AH130" s="108">
        <f t="shared" ref="AH130:AH142" si="21">Z130-V130+AD130</f>
        <v>0</v>
      </c>
      <c r="AI130" s="24"/>
      <c r="AJ130" s="64"/>
      <c r="AK130" s="25"/>
      <c r="AL130" s="25"/>
      <c r="AM130" s="177"/>
      <c r="AN130" s="177"/>
      <c r="AO130" s="177"/>
      <c r="AP130" s="177"/>
      <c r="AQ130" s="177"/>
      <c r="AR130" s="177"/>
      <c r="AS130" s="177"/>
      <c r="AT130" s="177"/>
      <c r="AU130" s="177"/>
    </row>
    <row r="131" spans="1:47" s="8" customFormat="1" x14ac:dyDescent="0.35">
      <c r="A131" s="63"/>
      <c r="B131" s="64"/>
      <c r="C131" s="64"/>
      <c r="D131" s="64"/>
      <c r="E131" s="65"/>
      <c r="F131" s="64"/>
      <c r="G131" s="64"/>
      <c r="H131" s="23"/>
      <c r="I131" s="64"/>
      <c r="J131" s="64"/>
      <c r="K131" s="64"/>
      <c r="L131" s="66"/>
      <c r="M131" s="64"/>
      <c r="N131" s="64"/>
      <c r="O131" s="64"/>
      <c r="P131" s="64"/>
      <c r="Q131" s="64"/>
      <c r="R131" s="64"/>
      <c r="S131" s="109"/>
      <c r="T131" s="110"/>
      <c r="U131" s="111"/>
      <c r="V131" s="112"/>
      <c r="W131" s="101"/>
      <c r="X131" s="102"/>
      <c r="Y131" s="103"/>
      <c r="Z131" s="104"/>
      <c r="AA131" s="99"/>
      <c r="AB131" s="96"/>
      <c r="AC131" s="97"/>
      <c r="AD131" s="98"/>
      <c r="AE131" s="106">
        <f t="shared" si="18"/>
        <v>0</v>
      </c>
      <c r="AF131" s="107">
        <f t="shared" si="19"/>
        <v>0</v>
      </c>
      <c r="AG131" s="107">
        <f t="shared" si="20"/>
        <v>0</v>
      </c>
      <c r="AH131" s="108">
        <f t="shared" si="21"/>
        <v>0</v>
      </c>
      <c r="AI131" s="24"/>
      <c r="AJ131" s="64"/>
      <c r="AK131" s="25"/>
      <c r="AL131" s="25"/>
      <c r="AM131" s="177"/>
      <c r="AN131" s="177"/>
      <c r="AO131" s="177"/>
      <c r="AP131" s="177"/>
      <c r="AQ131" s="177"/>
      <c r="AR131" s="177"/>
      <c r="AS131" s="177"/>
      <c r="AT131" s="177"/>
      <c r="AU131" s="177"/>
    </row>
    <row r="132" spans="1:47" s="8" customFormat="1" x14ac:dyDescent="0.35">
      <c r="A132" s="63"/>
      <c r="B132" s="64"/>
      <c r="C132" s="64"/>
      <c r="D132" s="64"/>
      <c r="E132" s="65"/>
      <c r="F132" s="64"/>
      <c r="G132" s="64"/>
      <c r="H132" s="23"/>
      <c r="I132" s="64"/>
      <c r="J132" s="64"/>
      <c r="K132" s="64"/>
      <c r="L132" s="66"/>
      <c r="M132" s="64"/>
      <c r="N132" s="64"/>
      <c r="O132" s="64"/>
      <c r="P132" s="64"/>
      <c r="Q132" s="64"/>
      <c r="R132" s="64"/>
      <c r="S132" s="109"/>
      <c r="T132" s="110"/>
      <c r="U132" s="111"/>
      <c r="V132" s="112"/>
      <c r="W132" s="101"/>
      <c r="X132" s="102"/>
      <c r="Y132" s="103"/>
      <c r="Z132" s="104"/>
      <c r="AA132" s="99"/>
      <c r="AB132" s="96"/>
      <c r="AC132" s="97"/>
      <c r="AD132" s="98"/>
      <c r="AE132" s="106">
        <f t="shared" si="18"/>
        <v>0</v>
      </c>
      <c r="AF132" s="107">
        <f t="shared" si="19"/>
        <v>0</v>
      </c>
      <c r="AG132" s="107">
        <f t="shared" si="20"/>
        <v>0</v>
      </c>
      <c r="AH132" s="108">
        <f t="shared" si="21"/>
        <v>0</v>
      </c>
      <c r="AI132" s="24"/>
      <c r="AJ132" s="64"/>
      <c r="AK132" s="25"/>
      <c r="AL132" s="25"/>
      <c r="AM132" s="177"/>
      <c r="AN132" s="177"/>
      <c r="AO132" s="177"/>
      <c r="AP132" s="177"/>
      <c r="AQ132" s="177"/>
      <c r="AR132" s="177"/>
      <c r="AS132" s="177"/>
      <c r="AT132" s="177"/>
      <c r="AU132" s="177"/>
    </row>
    <row r="133" spans="1:47" s="8" customFormat="1" x14ac:dyDescent="0.35">
      <c r="A133" s="63"/>
      <c r="B133" s="64"/>
      <c r="C133" s="64"/>
      <c r="D133" s="64"/>
      <c r="E133" s="65"/>
      <c r="F133" s="64"/>
      <c r="G133" s="64"/>
      <c r="H133" s="23"/>
      <c r="I133" s="64"/>
      <c r="J133" s="64"/>
      <c r="K133" s="64"/>
      <c r="L133" s="66"/>
      <c r="M133" s="64"/>
      <c r="N133" s="64"/>
      <c r="O133" s="64"/>
      <c r="P133" s="64"/>
      <c r="Q133" s="64"/>
      <c r="R133" s="64"/>
      <c r="S133" s="109"/>
      <c r="T133" s="110"/>
      <c r="U133" s="111"/>
      <c r="V133" s="112"/>
      <c r="W133" s="101"/>
      <c r="X133" s="102"/>
      <c r="Y133" s="103"/>
      <c r="Z133" s="104"/>
      <c r="AA133" s="99"/>
      <c r="AB133" s="96"/>
      <c r="AC133" s="97"/>
      <c r="AD133" s="98"/>
      <c r="AE133" s="106">
        <f t="shared" si="18"/>
        <v>0</v>
      </c>
      <c r="AF133" s="107">
        <f t="shared" si="19"/>
        <v>0</v>
      </c>
      <c r="AG133" s="107">
        <f t="shared" si="20"/>
        <v>0</v>
      </c>
      <c r="AH133" s="108">
        <f t="shared" si="21"/>
        <v>0</v>
      </c>
      <c r="AI133" s="24"/>
      <c r="AJ133" s="64"/>
      <c r="AK133" s="25"/>
      <c r="AL133" s="25"/>
      <c r="AM133" s="177"/>
      <c r="AN133" s="177"/>
      <c r="AO133" s="177"/>
      <c r="AP133" s="177"/>
      <c r="AQ133" s="177"/>
      <c r="AR133" s="177"/>
      <c r="AS133" s="177"/>
      <c r="AT133" s="177"/>
      <c r="AU133" s="177"/>
    </row>
    <row r="134" spans="1:47" s="8" customFormat="1" x14ac:dyDescent="0.35">
      <c r="A134" s="63"/>
      <c r="B134" s="64"/>
      <c r="C134" s="64"/>
      <c r="D134" s="64"/>
      <c r="E134" s="65"/>
      <c r="F134" s="64"/>
      <c r="G134" s="64"/>
      <c r="H134" s="23"/>
      <c r="I134" s="64"/>
      <c r="J134" s="64"/>
      <c r="K134" s="64"/>
      <c r="L134" s="66"/>
      <c r="M134" s="64"/>
      <c r="N134" s="64"/>
      <c r="O134" s="64"/>
      <c r="P134" s="64"/>
      <c r="Q134" s="64"/>
      <c r="R134" s="64"/>
      <c r="S134" s="109"/>
      <c r="T134" s="110"/>
      <c r="U134" s="111"/>
      <c r="V134" s="112"/>
      <c r="W134" s="101"/>
      <c r="X134" s="102"/>
      <c r="Y134" s="103"/>
      <c r="Z134" s="104"/>
      <c r="AA134" s="99"/>
      <c r="AB134" s="96"/>
      <c r="AC134" s="97"/>
      <c r="AD134" s="98"/>
      <c r="AE134" s="106">
        <f t="shared" si="18"/>
        <v>0</v>
      </c>
      <c r="AF134" s="107">
        <f t="shared" si="19"/>
        <v>0</v>
      </c>
      <c r="AG134" s="107">
        <f t="shared" si="20"/>
        <v>0</v>
      </c>
      <c r="AH134" s="108">
        <f t="shared" si="21"/>
        <v>0</v>
      </c>
      <c r="AI134" s="24"/>
      <c r="AJ134" s="64"/>
      <c r="AK134" s="25"/>
      <c r="AL134" s="25"/>
      <c r="AM134" s="177"/>
      <c r="AN134" s="177"/>
      <c r="AO134" s="177"/>
      <c r="AP134" s="177"/>
      <c r="AQ134" s="177"/>
      <c r="AR134" s="177"/>
      <c r="AS134" s="177"/>
      <c r="AT134" s="177"/>
      <c r="AU134" s="177"/>
    </row>
    <row r="135" spans="1:47" s="8" customFormat="1" x14ac:dyDescent="0.35">
      <c r="A135" s="63"/>
      <c r="B135" s="64"/>
      <c r="C135" s="64"/>
      <c r="D135" s="64"/>
      <c r="E135" s="65"/>
      <c r="F135" s="64"/>
      <c r="G135" s="64"/>
      <c r="H135" s="23"/>
      <c r="I135" s="64"/>
      <c r="J135" s="64"/>
      <c r="K135" s="64"/>
      <c r="L135" s="66"/>
      <c r="M135" s="64"/>
      <c r="N135" s="64"/>
      <c r="O135" s="64"/>
      <c r="P135" s="64"/>
      <c r="Q135" s="64"/>
      <c r="R135" s="64"/>
      <c r="S135" s="109"/>
      <c r="T135" s="110"/>
      <c r="U135" s="111"/>
      <c r="V135" s="112"/>
      <c r="W135" s="101"/>
      <c r="X135" s="102"/>
      <c r="Y135" s="103"/>
      <c r="Z135" s="104"/>
      <c r="AA135" s="99"/>
      <c r="AB135" s="96"/>
      <c r="AC135" s="97"/>
      <c r="AD135" s="98"/>
      <c r="AE135" s="106">
        <f t="shared" si="18"/>
        <v>0</v>
      </c>
      <c r="AF135" s="107">
        <f t="shared" si="19"/>
        <v>0</v>
      </c>
      <c r="AG135" s="107">
        <f t="shared" si="20"/>
        <v>0</v>
      </c>
      <c r="AH135" s="108">
        <f t="shared" si="21"/>
        <v>0</v>
      </c>
      <c r="AI135" s="24"/>
      <c r="AJ135" s="64"/>
      <c r="AK135" s="25"/>
      <c r="AL135" s="25"/>
      <c r="AM135" s="177"/>
      <c r="AN135" s="177"/>
      <c r="AO135" s="177"/>
      <c r="AP135" s="177"/>
      <c r="AQ135" s="177"/>
      <c r="AR135" s="177"/>
      <c r="AS135" s="177"/>
      <c r="AT135" s="177"/>
      <c r="AU135" s="177"/>
    </row>
    <row r="136" spans="1:47" s="8" customFormat="1" x14ac:dyDescent="0.35">
      <c r="A136" s="63"/>
      <c r="B136" s="64"/>
      <c r="C136" s="64"/>
      <c r="D136" s="64"/>
      <c r="E136" s="65"/>
      <c r="F136" s="64"/>
      <c r="G136" s="64"/>
      <c r="H136" s="23"/>
      <c r="I136" s="64"/>
      <c r="J136" s="64"/>
      <c r="K136" s="64"/>
      <c r="L136" s="66"/>
      <c r="M136" s="64"/>
      <c r="N136" s="64"/>
      <c r="O136" s="64"/>
      <c r="P136" s="64"/>
      <c r="Q136" s="64"/>
      <c r="R136" s="64"/>
      <c r="S136" s="109"/>
      <c r="T136" s="110"/>
      <c r="U136" s="111"/>
      <c r="V136" s="112"/>
      <c r="W136" s="101"/>
      <c r="X136" s="102"/>
      <c r="Y136" s="103"/>
      <c r="Z136" s="104"/>
      <c r="AA136" s="99"/>
      <c r="AB136" s="96"/>
      <c r="AC136" s="97"/>
      <c r="AD136" s="98"/>
      <c r="AE136" s="106">
        <f t="shared" si="18"/>
        <v>0</v>
      </c>
      <c r="AF136" s="107">
        <f t="shared" si="19"/>
        <v>0</v>
      </c>
      <c r="AG136" s="107">
        <f t="shared" si="20"/>
        <v>0</v>
      </c>
      <c r="AH136" s="108">
        <f t="shared" si="21"/>
        <v>0</v>
      </c>
      <c r="AI136" s="24"/>
      <c r="AJ136" s="64"/>
      <c r="AK136" s="25"/>
      <c r="AL136" s="25"/>
      <c r="AM136" s="177"/>
      <c r="AN136" s="177"/>
      <c r="AO136" s="177"/>
      <c r="AP136" s="177"/>
      <c r="AQ136" s="177"/>
      <c r="AR136" s="177"/>
      <c r="AS136" s="177"/>
      <c r="AT136" s="177"/>
      <c r="AU136" s="177"/>
    </row>
    <row r="137" spans="1:47" s="8" customFormat="1" x14ac:dyDescent="0.35">
      <c r="A137" s="63"/>
      <c r="B137" s="64"/>
      <c r="C137" s="64"/>
      <c r="D137" s="64"/>
      <c r="E137" s="65"/>
      <c r="F137" s="64"/>
      <c r="G137" s="64"/>
      <c r="H137" s="23"/>
      <c r="I137" s="64"/>
      <c r="J137" s="64"/>
      <c r="K137" s="64"/>
      <c r="L137" s="66"/>
      <c r="M137" s="64"/>
      <c r="N137" s="64"/>
      <c r="O137" s="64"/>
      <c r="P137" s="64"/>
      <c r="Q137" s="64"/>
      <c r="R137" s="64"/>
      <c r="S137" s="109"/>
      <c r="T137" s="110"/>
      <c r="U137" s="111"/>
      <c r="V137" s="112"/>
      <c r="W137" s="101"/>
      <c r="X137" s="102"/>
      <c r="Y137" s="103"/>
      <c r="Z137" s="104"/>
      <c r="AA137" s="99"/>
      <c r="AB137" s="96"/>
      <c r="AC137" s="97"/>
      <c r="AD137" s="98"/>
      <c r="AE137" s="106">
        <f t="shared" si="18"/>
        <v>0</v>
      </c>
      <c r="AF137" s="107">
        <f t="shared" si="19"/>
        <v>0</v>
      </c>
      <c r="AG137" s="107">
        <f t="shared" si="20"/>
        <v>0</v>
      </c>
      <c r="AH137" s="108">
        <f t="shared" si="21"/>
        <v>0</v>
      </c>
      <c r="AI137" s="24"/>
      <c r="AJ137" s="64"/>
      <c r="AK137" s="25"/>
      <c r="AL137" s="25"/>
      <c r="AM137" s="177"/>
      <c r="AN137" s="177"/>
      <c r="AO137" s="177"/>
      <c r="AP137" s="177"/>
      <c r="AQ137" s="177"/>
      <c r="AR137" s="177"/>
      <c r="AS137" s="177"/>
      <c r="AT137" s="177"/>
      <c r="AU137" s="177"/>
    </row>
    <row r="138" spans="1:47" s="8" customFormat="1" x14ac:dyDescent="0.35">
      <c r="A138" s="63"/>
      <c r="B138" s="64"/>
      <c r="C138" s="64"/>
      <c r="D138" s="64"/>
      <c r="E138" s="65"/>
      <c r="F138" s="64"/>
      <c r="G138" s="64"/>
      <c r="H138" s="23"/>
      <c r="I138" s="64"/>
      <c r="J138" s="64"/>
      <c r="K138" s="64"/>
      <c r="L138" s="66"/>
      <c r="M138" s="64"/>
      <c r="N138" s="64"/>
      <c r="O138" s="64"/>
      <c r="P138" s="64"/>
      <c r="Q138" s="64"/>
      <c r="R138" s="64"/>
      <c r="S138" s="109"/>
      <c r="T138" s="110"/>
      <c r="U138" s="111"/>
      <c r="V138" s="112"/>
      <c r="W138" s="101"/>
      <c r="X138" s="102"/>
      <c r="Y138" s="103"/>
      <c r="Z138" s="104"/>
      <c r="AA138" s="99"/>
      <c r="AB138" s="96"/>
      <c r="AC138" s="97"/>
      <c r="AD138" s="98"/>
      <c r="AE138" s="106">
        <f t="shared" si="18"/>
        <v>0</v>
      </c>
      <c r="AF138" s="107">
        <f t="shared" si="19"/>
        <v>0</v>
      </c>
      <c r="AG138" s="107">
        <f t="shared" si="20"/>
        <v>0</v>
      </c>
      <c r="AH138" s="108">
        <f t="shared" si="21"/>
        <v>0</v>
      </c>
      <c r="AI138" s="24"/>
      <c r="AJ138" s="64"/>
      <c r="AK138" s="25"/>
      <c r="AL138" s="25"/>
      <c r="AM138" s="177"/>
      <c r="AN138" s="177"/>
      <c r="AO138" s="177"/>
      <c r="AP138" s="177"/>
      <c r="AQ138" s="177"/>
      <c r="AR138" s="177"/>
      <c r="AS138" s="177"/>
      <c r="AT138" s="177"/>
      <c r="AU138" s="177"/>
    </row>
    <row r="139" spans="1:47" s="8" customFormat="1" x14ac:dyDescent="0.35">
      <c r="A139" s="63"/>
      <c r="B139" s="64"/>
      <c r="C139" s="64"/>
      <c r="D139" s="64"/>
      <c r="E139" s="65"/>
      <c r="F139" s="64"/>
      <c r="G139" s="64"/>
      <c r="H139" s="23"/>
      <c r="I139" s="64"/>
      <c r="J139" s="64"/>
      <c r="K139" s="64"/>
      <c r="L139" s="66"/>
      <c r="M139" s="64"/>
      <c r="N139" s="64"/>
      <c r="O139" s="64"/>
      <c r="P139" s="64"/>
      <c r="Q139" s="64"/>
      <c r="R139" s="64"/>
      <c r="S139" s="109"/>
      <c r="T139" s="110"/>
      <c r="U139" s="111"/>
      <c r="V139" s="112"/>
      <c r="W139" s="101"/>
      <c r="X139" s="102"/>
      <c r="Y139" s="103"/>
      <c r="Z139" s="104"/>
      <c r="AA139" s="99"/>
      <c r="AB139" s="96"/>
      <c r="AC139" s="97"/>
      <c r="AD139" s="98"/>
      <c r="AE139" s="106">
        <f t="shared" si="18"/>
        <v>0</v>
      </c>
      <c r="AF139" s="107">
        <f t="shared" si="19"/>
        <v>0</v>
      </c>
      <c r="AG139" s="107">
        <f t="shared" si="20"/>
        <v>0</v>
      </c>
      <c r="AH139" s="108">
        <f t="shared" si="21"/>
        <v>0</v>
      </c>
      <c r="AI139" s="24"/>
      <c r="AJ139" s="64"/>
      <c r="AK139" s="25"/>
      <c r="AL139" s="25"/>
      <c r="AM139" s="177"/>
      <c r="AN139" s="177"/>
      <c r="AO139" s="177"/>
      <c r="AP139" s="177"/>
      <c r="AQ139" s="177"/>
      <c r="AR139" s="177"/>
      <c r="AS139" s="177"/>
      <c r="AT139" s="177"/>
      <c r="AU139" s="177"/>
    </row>
    <row r="140" spans="1:47" s="8" customFormat="1" x14ac:dyDescent="0.35">
      <c r="A140" s="63"/>
      <c r="B140" s="64"/>
      <c r="C140" s="64"/>
      <c r="D140" s="64"/>
      <c r="E140" s="65"/>
      <c r="F140" s="64"/>
      <c r="G140" s="64"/>
      <c r="H140" s="23"/>
      <c r="I140" s="64"/>
      <c r="J140" s="64"/>
      <c r="K140" s="64"/>
      <c r="L140" s="66"/>
      <c r="M140" s="64"/>
      <c r="N140" s="64"/>
      <c r="O140" s="64"/>
      <c r="P140" s="64"/>
      <c r="Q140" s="64"/>
      <c r="R140" s="64"/>
      <c r="S140" s="109"/>
      <c r="T140" s="110"/>
      <c r="U140" s="111"/>
      <c r="V140" s="112"/>
      <c r="W140" s="101"/>
      <c r="X140" s="102"/>
      <c r="Y140" s="103"/>
      <c r="Z140" s="104"/>
      <c r="AA140" s="99"/>
      <c r="AB140" s="96"/>
      <c r="AC140" s="97"/>
      <c r="AD140" s="98"/>
      <c r="AE140" s="106">
        <f t="shared" si="18"/>
        <v>0</v>
      </c>
      <c r="AF140" s="107">
        <f t="shared" si="19"/>
        <v>0</v>
      </c>
      <c r="AG140" s="107">
        <f t="shared" si="20"/>
        <v>0</v>
      </c>
      <c r="AH140" s="108">
        <f t="shared" si="21"/>
        <v>0</v>
      </c>
      <c r="AI140" s="24"/>
      <c r="AJ140" s="64"/>
      <c r="AK140" s="25"/>
      <c r="AL140" s="25"/>
      <c r="AM140" s="177"/>
      <c r="AN140" s="177"/>
      <c r="AO140" s="177"/>
      <c r="AP140" s="177"/>
      <c r="AQ140" s="177"/>
      <c r="AR140" s="177"/>
      <c r="AS140" s="177"/>
      <c r="AT140" s="177"/>
      <c r="AU140" s="177"/>
    </row>
    <row r="141" spans="1:47" s="8" customFormat="1" x14ac:dyDescent="0.35">
      <c r="A141" s="63"/>
      <c r="B141" s="64"/>
      <c r="C141" s="64"/>
      <c r="D141" s="64"/>
      <c r="E141" s="65"/>
      <c r="F141" s="64"/>
      <c r="G141" s="64"/>
      <c r="H141" s="23"/>
      <c r="I141" s="64"/>
      <c r="J141" s="64"/>
      <c r="K141" s="64"/>
      <c r="L141" s="66"/>
      <c r="M141" s="64"/>
      <c r="N141" s="64"/>
      <c r="O141" s="64"/>
      <c r="P141" s="64"/>
      <c r="Q141" s="64"/>
      <c r="R141" s="64"/>
      <c r="S141" s="109"/>
      <c r="T141" s="110"/>
      <c r="U141" s="111"/>
      <c r="V141" s="112"/>
      <c r="W141" s="101"/>
      <c r="X141" s="102"/>
      <c r="Y141" s="103"/>
      <c r="Z141" s="104"/>
      <c r="AA141" s="99"/>
      <c r="AB141" s="96"/>
      <c r="AC141" s="97"/>
      <c r="AD141" s="98"/>
      <c r="AE141" s="106">
        <f t="shared" si="18"/>
        <v>0</v>
      </c>
      <c r="AF141" s="107">
        <f t="shared" si="19"/>
        <v>0</v>
      </c>
      <c r="AG141" s="107">
        <f t="shared" si="20"/>
        <v>0</v>
      </c>
      <c r="AH141" s="108">
        <f t="shared" si="21"/>
        <v>0</v>
      </c>
      <c r="AI141" s="24"/>
      <c r="AJ141" s="64"/>
      <c r="AK141" s="25"/>
      <c r="AL141" s="25"/>
      <c r="AM141" s="177"/>
      <c r="AN141" s="177"/>
      <c r="AO141" s="177"/>
      <c r="AP141" s="177"/>
      <c r="AQ141" s="177"/>
      <c r="AR141" s="177"/>
      <c r="AS141" s="177"/>
      <c r="AT141" s="177"/>
      <c r="AU141" s="177"/>
    </row>
    <row r="142" spans="1:47" s="8" customFormat="1" x14ac:dyDescent="0.35">
      <c r="A142" s="63"/>
      <c r="B142" s="64"/>
      <c r="C142" s="64"/>
      <c r="D142" s="64"/>
      <c r="E142" s="65"/>
      <c r="F142" s="64"/>
      <c r="G142" s="64"/>
      <c r="H142" s="23"/>
      <c r="I142" s="64"/>
      <c r="J142" s="64"/>
      <c r="K142" s="64"/>
      <c r="L142" s="66"/>
      <c r="M142" s="64"/>
      <c r="N142" s="64"/>
      <c r="O142" s="64"/>
      <c r="P142" s="64"/>
      <c r="Q142" s="64"/>
      <c r="R142" s="64"/>
      <c r="S142" s="109"/>
      <c r="T142" s="110"/>
      <c r="U142" s="111"/>
      <c r="V142" s="112"/>
      <c r="W142" s="101"/>
      <c r="X142" s="102"/>
      <c r="Y142" s="103"/>
      <c r="Z142" s="104"/>
      <c r="AA142" s="99"/>
      <c r="AB142" s="96"/>
      <c r="AC142" s="97"/>
      <c r="AD142" s="98"/>
      <c r="AE142" s="106">
        <f t="shared" si="18"/>
        <v>0</v>
      </c>
      <c r="AF142" s="107">
        <f t="shared" si="19"/>
        <v>0</v>
      </c>
      <c r="AG142" s="107">
        <f t="shared" si="20"/>
        <v>0</v>
      </c>
      <c r="AH142" s="108">
        <f t="shared" si="21"/>
        <v>0</v>
      </c>
      <c r="AI142" s="24"/>
      <c r="AJ142" s="64"/>
      <c r="AK142" s="25"/>
      <c r="AL142" s="25"/>
      <c r="AM142" s="177"/>
      <c r="AN142" s="177"/>
      <c r="AO142" s="177"/>
      <c r="AP142" s="177"/>
      <c r="AQ142" s="177"/>
      <c r="AR142" s="177"/>
      <c r="AS142" s="177"/>
      <c r="AT142" s="177"/>
      <c r="AU142" s="177"/>
    </row>
    <row r="143" spans="1:47" s="8" customFormat="1" x14ac:dyDescent="0.35">
      <c r="A143" s="63"/>
      <c r="B143" s="64"/>
      <c r="C143" s="64"/>
      <c r="D143" s="64"/>
      <c r="E143" s="65"/>
      <c r="F143" s="64"/>
      <c r="G143" s="64"/>
      <c r="H143" s="23"/>
      <c r="I143" s="64"/>
      <c r="J143" s="64"/>
      <c r="K143" s="64"/>
      <c r="L143" s="66"/>
      <c r="M143" s="64"/>
      <c r="N143" s="64"/>
      <c r="O143" s="64"/>
      <c r="P143" s="64"/>
      <c r="Q143" s="64"/>
      <c r="R143" s="64"/>
      <c r="S143" s="109"/>
      <c r="T143" s="110"/>
      <c r="U143" s="111"/>
      <c r="V143" s="112"/>
      <c r="W143" s="101"/>
      <c r="X143" s="102"/>
      <c r="Y143" s="103"/>
      <c r="Z143" s="104"/>
      <c r="AA143" s="99"/>
      <c r="AB143" s="96"/>
      <c r="AC143" s="97"/>
      <c r="AD143" s="98"/>
      <c r="AE143" s="106">
        <f t="shared" ref="AE143:AE206" si="22">W143-S143+AA143</f>
        <v>0</v>
      </c>
      <c r="AF143" s="107">
        <f t="shared" ref="AF143:AF206" si="23">X143-T143+AB143</f>
        <v>0</v>
      </c>
      <c r="AG143" s="107">
        <f t="shared" ref="AG143:AG206" si="24">Y143-U143+AC143</f>
        <v>0</v>
      </c>
      <c r="AH143" s="108">
        <f t="shared" ref="AH143:AH206" si="25">Z143-V143+AD143</f>
        <v>0</v>
      </c>
      <c r="AI143" s="24"/>
      <c r="AJ143" s="64"/>
      <c r="AK143" s="25"/>
      <c r="AL143" s="25"/>
      <c r="AM143" s="177"/>
      <c r="AN143" s="177"/>
      <c r="AO143" s="177"/>
      <c r="AP143" s="177"/>
      <c r="AQ143" s="177"/>
      <c r="AR143" s="177"/>
      <c r="AS143" s="177"/>
      <c r="AT143" s="177"/>
      <c r="AU143" s="177"/>
    </row>
    <row r="144" spans="1:47" s="8" customFormat="1" x14ac:dyDescent="0.35">
      <c r="A144" s="63"/>
      <c r="B144" s="64"/>
      <c r="C144" s="64"/>
      <c r="D144" s="64"/>
      <c r="E144" s="65"/>
      <c r="F144" s="64"/>
      <c r="G144" s="64"/>
      <c r="H144" s="23"/>
      <c r="I144" s="64"/>
      <c r="J144" s="64"/>
      <c r="K144" s="64"/>
      <c r="L144" s="66"/>
      <c r="M144" s="64"/>
      <c r="N144" s="64"/>
      <c r="O144" s="64"/>
      <c r="P144" s="64"/>
      <c r="Q144" s="64"/>
      <c r="R144" s="64"/>
      <c r="S144" s="109"/>
      <c r="T144" s="110"/>
      <c r="U144" s="111"/>
      <c r="V144" s="112"/>
      <c r="W144" s="101"/>
      <c r="X144" s="102"/>
      <c r="Y144" s="103"/>
      <c r="Z144" s="104"/>
      <c r="AA144" s="99"/>
      <c r="AB144" s="96"/>
      <c r="AC144" s="97"/>
      <c r="AD144" s="98"/>
      <c r="AE144" s="106">
        <f t="shared" si="22"/>
        <v>0</v>
      </c>
      <c r="AF144" s="107">
        <f t="shared" si="23"/>
        <v>0</v>
      </c>
      <c r="AG144" s="107">
        <f t="shared" si="24"/>
        <v>0</v>
      </c>
      <c r="AH144" s="108">
        <f t="shared" si="25"/>
        <v>0</v>
      </c>
      <c r="AI144" s="24"/>
      <c r="AJ144" s="64"/>
      <c r="AK144" s="25"/>
      <c r="AL144" s="25"/>
      <c r="AM144" s="177"/>
      <c r="AN144" s="177"/>
      <c r="AO144" s="177"/>
      <c r="AP144" s="177"/>
      <c r="AQ144" s="177"/>
      <c r="AR144" s="177"/>
      <c r="AS144" s="177"/>
      <c r="AT144" s="177"/>
      <c r="AU144" s="177"/>
    </row>
    <row r="145" spans="1:47" s="8" customFormat="1" x14ac:dyDescent="0.35">
      <c r="A145" s="63"/>
      <c r="B145" s="64"/>
      <c r="C145" s="64"/>
      <c r="D145" s="64"/>
      <c r="E145" s="65"/>
      <c r="F145" s="64"/>
      <c r="G145" s="64"/>
      <c r="H145" s="23"/>
      <c r="I145" s="64"/>
      <c r="J145" s="64"/>
      <c r="K145" s="64"/>
      <c r="L145" s="66"/>
      <c r="M145" s="64"/>
      <c r="N145" s="64"/>
      <c r="O145" s="64"/>
      <c r="P145" s="64"/>
      <c r="Q145" s="64"/>
      <c r="R145" s="64"/>
      <c r="S145" s="109"/>
      <c r="T145" s="110"/>
      <c r="U145" s="111"/>
      <c r="V145" s="112"/>
      <c r="W145" s="101"/>
      <c r="X145" s="102"/>
      <c r="Y145" s="103"/>
      <c r="Z145" s="104"/>
      <c r="AA145" s="99"/>
      <c r="AB145" s="96"/>
      <c r="AC145" s="97"/>
      <c r="AD145" s="98"/>
      <c r="AE145" s="106">
        <f t="shared" si="22"/>
        <v>0</v>
      </c>
      <c r="AF145" s="107">
        <f t="shared" si="23"/>
        <v>0</v>
      </c>
      <c r="AG145" s="107">
        <f t="shared" si="24"/>
        <v>0</v>
      </c>
      <c r="AH145" s="108">
        <f t="shared" si="25"/>
        <v>0</v>
      </c>
      <c r="AI145" s="24"/>
      <c r="AJ145" s="64"/>
      <c r="AK145" s="25"/>
      <c r="AL145" s="25"/>
      <c r="AM145" s="177"/>
      <c r="AN145" s="177"/>
      <c r="AO145" s="177"/>
      <c r="AP145" s="177"/>
      <c r="AQ145" s="177"/>
      <c r="AR145" s="177"/>
      <c r="AS145" s="177"/>
      <c r="AT145" s="177"/>
      <c r="AU145" s="177"/>
    </row>
    <row r="146" spans="1:47" s="8" customFormat="1" x14ac:dyDescent="0.35">
      <c r="A146" s="63"/>
      <c r="B146" s="64"/>
      <c r="C146" s="64"/>
      <c r="D146" s="64"/>
      <c r="E146" s="65"/>
      <c r="F146" s="64"/>
      <c r="G146" s="64"/>
      <c r="H146" s="23"/>
      <c r="I146" s="64"/>
      <c r="J146" s="64"/>
      <c r="K146" s="64"/>
      <c r="L146" s="66"/>
      <c r="M146" s="64"/>
      <c r="N146" s="64"/>
      <c r="O146" s="64"/>
      <c r="P146" s="64"/>
      <c r="Q146" s="64"/>
      <c r="R146" s="64"/>
      <c r="S146" s="109"/>
      <c r="T146" s="110"/>
      <c r="U146" s="111"/>
      <c r="V146" s="112"/>
      <c r="W146" s="101"/>
      <c r="X146" s="102"/>
      <c r="Y146" s="103"/>
      <c r="Z146" s="104"/>
      <c r="AA146" s="99"/>
      <c r="AB146" s="96"/>
      <c r="AC146" s="97"/>
      <c r="AD146" s="98"/>
      <c r="AE146" s="106">
        <f t="shared" si="22"/>
        <v>0</v>
      </c>
      <c r="AF146" s="107">
        <f t="shared" si="23"/>
        <v>0</v>
      </c>
      <c r="AG146" s="107">
        <f t="shared" si="24"/>
        <v>0</v>
      </c>
      <c r="AH146" s="108">
        <f t="shared" si="25"/>
        <v>0</v>
      </c>
      <c r="AI146" s="24"/>
      <c r="AJ146" s="64"/>
      <c r="AK146" s="25"/>
      <c r="AL146" s="25"/>
      <c r="AM146" s="177"/>
      <c r="AN146" s="177"/>
      <c r="AO146" s="177"/>
      <c r="AP146" s="177"/>
      <c r="AQ146" s="177"/>
      <c r="AR146" s="177"/>
      <c r="AS146" s="177"/>
      <c r="AT146" s="177"/>
      <c r="AU146" s="177"/>
    </row>
    <row r="147" spans="1:47" s="8" customFormat="1" x14ac:dyDescent="0.35">
      <c r="A147" s="63"/>
      <c r="B147" s="64"/>
      <c r="C147" s="64"/>
      <c r="D147" s="64"/>
      <c r="E147" s="65"/>
      <c r="F147" s="64"/>
      <c r="G147" s="64"/>
      <c r="H147" s="23"/>
      <c r="I147" s="64"/>
      <c r="J147" s="64"/>
      <c r="K147" s="64"/>
      <c r="L147" s="66"/>
      <c r="M147" s="64"/>
      <c r="N147" s="64"/>
      <c r="O147" s="64"/>
      <c r="P147" s="64"/>
      <c r="Q147" s="64"/>
      <c r="R147" s="64"/>
      <c r="S147" s="109"/>
      <c r="T147" s="110"/>
      <c r="U147" s="111"/>
      <c r="V147" s="112"/>
      <c r="W147" s="101"/>
      <c r="X147" s="102"/>
      <c r="Y147" s="103"/>
      <c r="Z147" s="104"/>
      <c r="AA147" s="99"/>
      <c r="AB147" s="96"/>
      <c r="AC147" s="97"/>
      <c r="AD147" s="98"/>
      <c r="AE147" s="106">
        <f t="shared" si="22"/>
        <v>0</v>
      </c>
      <c r="AF147" s="107">
        <f t="shared" si="23"/>
        <v>0</v>
      </c>
      <c r="AG147" s="107">
        <f t="shared" si="24"/>
        <v>0</v>
      </c>
      <c r="AH147" s="108">
        <f t="shared" si="25"/>
        <v>0</v>
      </c>
      <c r="AI147" s="24"/>
      <c r="AJ147" s="64"/>
      <c r="AK147" s="25"/>
      <c r="AL147" s="25"/>
      <c r="AM147" s="177"/>
      <c r="AN147" s="177"/>
      <c r="AO147" s="177"/>
      <c r="AP147" s="177"/>
      <c r="AQ147" s="177"/>
      <c r="AR147" s="177"/>
      <c r="AS147" s="177"/>
      <c r="AT147" s="177"/>
      <c r="AU147" s="177"/>
    </row>
    <row r="148" spans="1:47" s="8" customFormat="1" x14ac:dyDescent="0.35">
      <c r="A148" s="63"/>
      <c r="B148" s="64"/>
      <c r="C148" s="64"/>
      <c r="D148" s="64"/>
      <c r="E148" s="65"/>
      <c r="F148" s="64"/>
      <c r="G148" s="64"/>
      <c r="H148" s="23"/>
      <c r="I148" s="64"/>
      <c r="J148" s="64"/>
      <c r="K148" s="64"/>
      <c r="L148" s="66"/>
      <c r="M148" s="64"/>
      <c r="N148" s="64"/>
      <c r="O148" s="64"/>
      <c r="P148" s="64"/>
      <c r="Q148" s="64"/>
      <c r="R148" s="64"/>
      <c r="S148" s="109"/>
      <c r="T148" s="110"/>
      <c r="U148" s="111"/>
      <c r="V148" s="112"/>
      <c r="W148" s="101"/>
      <c r="X148" s="102"/>
      <c r="Y148" s="103"/>
      <c r="Z148" s="104"/>
      <c r="AA148" s="99"/>
      <c r="AB148" s="96"/>
      <c r="AC148" s="97"/>
      <c r="AD148" s="98"/>
      <c r="AE148" s="106">
        <f t="shared" si="22"/>
        <v>0</v>
      </c>
      <c r="AF148" s="107">
        <f t="shared" si="23"/>
        <v>0</v>
      </c>
      <c r="AG148" s="107">
        <f t="shared" si="24"/>
        <v>0</v>
      </c>
      <c r="AH148" s="108">
        <f t="shared" si="25"/>
        <v>0</v>
      </c>
      <c r="AI148" s="24"/>
      <c r="AJ148" s="64"/>
      <c r="AK148" s="25"/>
      <c r="AL148" s="25"/>
      <c r="AM148" s="177"/>
      <c r="AN148" s="177"/>
      <c r="AO148" s="177"/>
      <c r="AP148" s="177"/>
      <c r="AQ148" s="177"/>
      <c r="AR148" s="177"/>
      <c r="AS148" s="177"/>
      <c r="AT148" s="177"/>
      <c r="AU148" s="177"/>
    </row>
    <row r="149" spans="1:47" s="8" customFormat="1" x14ac:dyDescent="0.35">
      <c r="A149" s="63"/>
      <c r="B149" s="64"/>
      <c r="C149" s="64"/>
      <c r="D149" s="64"/>
      <c r="E149" s="65"/>
      <c r="F149" s="64"/>
      <c r="G149" s="64"/>
      <c r="H149" s="23"/>
      <c r="I149" s="64"/>
      <c r="J149" s="64"/>
      <c r="K149" s="64"/>
      <c r="L149" s="66"/>
      <c r="M149" s="64"/>
      <c r="N149" s="64"/>
      <c r="O149" s="64"/>
      <c r="P149" s="64"/>
      <c r="Q149" s="64"/>
      <c r="R149" s="64"/>
      <c r="S149" s="109"/>
      <c r="T149" s="110"/>
      <c r="U149" s="111"/>
      <c r="V149" s="112"/>
      <c r="W149" s="101"/>
      <c r="X149" s="102"/>
      <c r="Y149" s="103"/>
      <c r="Z149" s="104"/>
      <c r="AA149" s="99"/>
      <c r="AB149" s="96"/>
      <c r="AC149" s="97"/>
      <c r="AD149" s="98"/>
      <c r="AE149" s="106">
        <f t="shared" si="22"/>
        <v>0</v>
      </c>
      <c r="AF149" s="107">
        <f t="shared" si="23"/>
        <v>0</v>
      </c>
      <c r="AG149" s="107">
        <f t="shared" si="24"/>
        <v>0</v>
      </c>
      <c r="AH149" s="108">
        <f t="shared" si="25"/>
        <v>0</v>
      </c>
      <c r="AI149" s="24"/>
      <c r="AJ149" s="64"/>
      <c r="AK149" s="25"/>
      <c r="AL149" s="25"/>
      <c r="AM149" s="177"/>
      <c r="AN149" s="177"/>
      <c r="AO149" s="177"/>
      <c r="AP149" s="177"/>
      <c r="AQ149" s="177"/>
      <c r="AR149" s="177"/>
      <c r="AS149" s="177"/>
      <c r="AT149" s="177"/>
      <c r="AU149" s="177"/>
    </row>
    <row r="150" spans="1:47" s="8" customFormat="1" x14ac:dyDescent="0.35">
      <c r="A150" s="63"/>
      <c r="B150" s="64"/>
      <c r="C150" s="64"/>
      <c r="D150" s="64"/>
      <c r="E150" s="65"/>
      <c r="F150" s="64"/>
      <c r="G150" s="64"/>
      <c r="H150" s="23"/>
      <c r="I150" s="64"/>
      <c r="J150" s="64"/>
      <c r="K150" s="64"/>
      <c r="L150" s="66"/>
      <c r="M150" s="64"/>
      <c r="N150" s="64"/>
      <c r="O150" s="64"/>
      <c r="P150" s="64"/>
      <c r="Q150" s="64"/>
      <c r="R150" s="64"/>
      <c r="S150" s="109"/>
      <c r="T150" s="110"/>
      <c r="U150" s="111"/>
      <c r="V150" s="112"/>
      <c r="W150" s="101"/>
      <c r="X150" s="102"/>
      <c r="Y150" s="103"/>
      <c r="Z150" s="104"/>
      <c r="AA150" s="99"/>
      <c r="AB150" s="96"/>
      <c r="AC150" s="97"/>
      <c r="AD150" s="98"/>
      <c r="AE150" s="106">
        <f t="shared" si="22"/>
        <v>0</v>
      </c>
      <c r="AF150" s="107">
        <f t="shared" si="23"/>
        <v>0</v>
      </c>
      <c r="AG150" s="107">
        <f t="shared" si="24"/>
        <v>0</v>
      </c>
      <c r="AH150" s="108">
        <f t="shared" si="25"/>
        <v>0</v>
      </c>
      <c r="AI150" s="24"/>
      <c r="AJ150" s="64"/>
      <c r="AK150" s="25"/>
      <c r="AL150" s="25"/>
      <c r="AM150" s="177"/>
      <c r="AN150" s="177"/>
      <c r="AO150" s="177"/>
      <c r="AP150" s="177"/>
      <c r="AQ150" s="177"/>
      <c r="AR150" s="177"/>
      <c r="AS150" s="177"/>
      <c r="AT150" s="177"/>
      <c r="AU150" s="177"/>
    </row>
    <row r="151" spans="1:47" s="8" customFormat="1" x14ac:dyDescent="0.35">
      <c r="A151" s="63"/>
      <c r="B151" s="64"/>
      <c r="C151" s="64"/>
      <c r="D151" s="64"/>
      <c r="E151" s="65"/>
      <c r="F151" s="64"/>
      <c r="G151" s="64"/>
      <c r="H151" s="23"/>
      <c r="I151" s="64"/>
      <c r="J151" s="64"/>
      <c r="K151" s="64"/>
      <c r="L151" s="66"/>
      <c r="M151" s="64"/>
      <c r="N151" s="64"/>
      <c r="O151" s="64"/>
      <c r="P151" s="64"/>
      <c r="Q151" s="64"/>
      <c r="R151" s="64"/>
      <c r="S151" s="109"/>
      <c r="T151" s="110"/>
      <c r="U151" s="111"/>
      <c r="V151" s="112"/>
      <c r="W151" s="101"/>
      <c r="X151" s="102"/>
      <c r="Y151" s="103"/>
      <c r="Z151" s="104"/>
      <c r="AA151" s="99"/>
      <c r="AB151" s="96"/>
      <c r="AC151" s="97"/>
      <c r="AD151" s="98"/>
      <c r="AE151" s="106">
        <f t="shared" si="22"/>
        <v>0</v>
      </c>
      <c r="AF151" s="107">
        <f t="shared" si="23"/>
        <v>0</v>
      </c>
      <c r="AG151" s="107">
        <f t="shared" si="24"/>
        <v>0</v>
      </c>
      <c r="AH151" s="108">
        <f t="shared" si="25"/>
        <v>0</v>
      </c>
      <c r="AI151" s="24"/>
      <c r="AJ151" s="64"/>
      <c r="AK151" s="25"/>
      <c r="AL151" s="25"/>
      <c r="AM151" s="177"/>
      <c r="AN151" s="177"/>
      <c r="AO151" s="177"/>
      <c r="AP151" s="177"/>
      <c r="AQ151" s="177"/>
      <c r="AR151" s="177"/>
      <c r="AS151" s="177"/>
      <c r="AT151" s="177"/>
      <c r="AU151" s="177"/>
    </row>
    <row r="152" spans="1:47" s="8" customFormat="1" x14ac:dyDescent="0.35">
      <c r="A152" s="63"/>
      <c r="B152" s="64"/>
      <c r="C152" s="64"/>
      <c r="D152" s="64"/>
      <c r="E152" s="65"/>
      <c r="F152" s="64"/>
      <c r="G152" s="64"/>
      <c r="H152" s="23"/>
      <c r="I152" s="64"/>
      <c r="J152" s="64"/>
      <c r="K152" s="64"/>
      <c r="L152" s="66"/>
      <c r="M152" s="64"/>
      <c r="N152" s="64"/>
      <c r="O152" s="64"/>
      <c r="P152" s="64"/>
      <c r="Q152" s="64"/>
      <c r="R152" s="64"/>
      <c r="S152" s="109"/>
      <c r="T152" s="110"/>
      <c r="U152" s="111"/>
      <c r="V152" s="112"/>
      <c r="W152" s="101"/>
      <c r="X152" s="102"/>
      <c r="Y152" s="103"/>
      <c r="Z152" s="104"/>
      <c r="AA152" s="99"/>
      <c r="AB152" s="96"/>
      <c r="AC152" s="97"/>
      <c r="AD152" s="98"/>
      <c r="AE152" s="106">
        <f t="shared" si="22"/>
        <v>0</v>
      </c>
      <c r="AF152" s="107">
        <f t="shared" si="23"/>
        <v>0</v>
      </c>
      <c r="AG152" s="107">
        <f t="shared" si="24"/>
        <v>0</v>
      </c>
      <c r="AH152" s="108">
        <f t="shared" si="25"/>
        <v>0</v>
      </c>
      <c r="AI152" s="24"/>
      <c r="AJ152" s="64"/>
      <c r="AK152" s="25"/>
      <c r="AL152" s="25"/>
      <c r="AM152" s="177"/>
      <c r="AN152" s="177"/>
      <c r="AO152" s="177"/>
      <c r="AP152" s="177"/>
      <c r="AQ152" s="177"/>
      <c r="AR152" s="177"/>
      <c r="AS152" s="177"/>
      <c r="AT152" s="177"/>
      <c r="AU152" s="177"/>
    </row>
    <row r="153" spans="1:47" s="8" customFormat="1" x14ac:dyDescent="0.35">
      <c r="A153" s="63"/>
      <c r="B153" s="64"/>
      <c r="C153" s="64"/>
      <c r="D153" s="64"/>
      <c r="E153" s="65"/>
      <c r="F153" s="64"/>
      <c r="G153" s="64"/>
      <c r="H153" s="23"/>
      <c r="I153" s="64"/>
      <c r="J153" s="64"/>
      <c r="K153" s="64"/>
      <c r="L153" s="66"/>
      <c r="M153" s="64"/>
      <c r="N153" s="64"/>
      <c r="O153" s="64"/>
      <c r="P153" s="64"/>
      <c r="Q153" s="64"/>
      <c r="R153" s="64"/>
      <c r="S153" s="109"/>
      <c r="T153" s="110"/>
      <c r="U153" s="111"/>
      <c r="V153" s="112"/>
      <c r="W153" s="101"/>
      <c r="X153" s="102"/>
      <c r="Y153" s="103"/>
      <c r="Z153" s="104"/>
      <c r="AA153" s="99"/>
      <c r="AB153" s="96"/>
      <c r="AC153" s="97"/>
      <c r="AD153" s="98"/>
      <c r="AE153" s="106">
        <f t="shared" si="22"/>
        <v>0</v>
      </c>
      <c r="AF153" s="107">
        <f t="shared" si="23"/>
        <v>0</v>
      </c>
      <c r="AG153" s="107">
        <f t="shared" si="24"/>
        <v>0</v>
      </c>
      <c r="AH153" s="108">
        <f t="shared" si="25"/>
        <v>0</v>
      </c>
      <c r="AI153" s="24"/>
      <c r="AJ153" s="64"/>
      <c r="AK153" s="25"/>
      <c r="AL153" s="25"/>
      <c r="AM153" s="177"/>
      <c r="AN153" s="177"/>
      <c r="AO153" s="177"/>
      <c r="AP153" s="177"/>
      <c r="AQ153" s="177"/>
      <c r="AR153" s="177"/>
      <c r="AS153" s="177"/>
      <c r="AT153" s="177"/>
      <c r="AU153" s="177"/>
    </row>
    <row r="154" spans="1:47" s="8" customFormat="1" x14ac:dyDescent="0.35">
      <c r="A154" s="63"/>
      <c r="B154" s="64"/>
      <c r="C154" s="64"/>
      <c r="D154" s="64"/>
      <c r="E154" s="65"/>
      <c r="F154" s="64"/>
      <c r="G154" s="64"/>
      <c r="H154" s="23"/>
      <c r="I154" s="64"/>
      <c r="J154" s="64"/>
      <c r="K154" s="64"/>
      <c r="L154" s="66"/>
      <c r="M154" s="64"/>
      <c r="N154" s="64"/>
      <c r="O154" s="64"/>
      <c r="P154" s="64"/>
      <c r="Q154" s="64"/>
      <c r="R154" s="64"/>
      <c r="S154" s="109"/>
      <c r="T154" s="110"/>
      <c r="U154" s="111"/>
      <c r="V154" s="112"/>
      <c r="W154" s="101"/>
      <c r="X154" s="102"/>
      <c r="Y154" s="103"/>
      <c r="Z154" s="104"/>
      <c r="AA154" s="99"/>
      <c r="AB154" s="96"/>
      <c r="AC154" s="97"/>
      <c r="AD154" s="98"/>
      <c r="AE154" s="106">
        <f t="shared" si="22"/>
        <v>0</v>
      </c>
      <c r="AF154" s="107">
        <f t="shared" si="23"/>
        <v>0</v>
      </c>
      <c r="AG154" s="107">
        <f t="shared" si="24"/>
        <v>0</v>
      </c>
      <c r="AH154" s="108">
        <f t="shared" si="25"/>
        <v>0</v>
      </c>
      <c r="AI154" s="24"/>
      <c r="AJ154" s="64"/>
      <c r="AK154" s="25"/>
      <c r="AL154" s="25"/>
      <c r="AM154" s="177"/>
      <c r="AN154" s="177"/>
      <c r="AO154" s="177"/>
      <c r="AP154" s="177"/>
      <c r="AQ154" s="177"/>
      <c r="AR154" s="177"/>
      <c r="AS154" s="177"/>
      <c r="AT154" s="177"/>
      <c r="AU154" s="177"/>
    </row>
    <row r="155" spans="1:47" s="8" customFormat="1" x14ac:dyDescent="0.35">
      <c r="A155" s="63"/>
      <c r="B155" s="64"/>
      <c r="C155" s="64"/>
      <c r="D155" s="64"/>
      <c r="E155" s="65"/>
      <c r="F155" s="64"/>
      <c r="G155" s="64"/>
      <c r="H155" s="23"/>
      <c r="I155" s="64"/>
      <c r="J155" s="64"/>
      <c r="K155" s="64"/>
      <c r="L155" s="66"/>
      <c r="M155" s="64"/>
      <c r="N155" s="64"/>
      <c r="O155" s="64"/>
      <c r="P155" s="64"/>
      <c r="Q155" s="64"/>
      <c r="R155" s="64"/>
      <c r="S155" s="109"/>
      <c r="T155" s="110"/>
      <c r="U155" s="111"/>
      <c r="V155" s="112"/>
      <c r="W155" s="101"/>
      <c r="X155" s="102"/>
      <c r="Y155" s="103"/>
      <c r="Z155" s="104"/>
      <c r="AA155" s="99"/>
      <c r="AB155" s="96"/>
      <c r="AC155" s="97"/>
      <c r="AD155" s="98"/>
      <c r="AE155" s="106">
        <f t="shared" si="22"/>
        <v>0</v>
      </c>
      <c r="AF155" s="107">
        <f t="shared" si="23"/>
        <v>0</v>
      </c>
      <c r="AG155" s="107">
        <f t="shared" si="24"/>
        <v>0</v>
      </c>
      <c r="AH155" s="108">
        <f t="shared" si="25"/>
        <v>0</v>
      </c>
      <c r="AI155" s="24"/>
      <c r="AJ155" s="64"/>
      <c r="AK155" s="25"/>
      <c r="AL155" s="25"/>
      <c r="AM155" s="177"/>
      <c r="AN155" s="177"/>
      <c r="AO155" s="177"/>
      <c r="AP155" s="177"/>
      <c r="AQ155" s="177"/>
      <c r="AR155" s="177"/>
      <c r="AS155" s="177"/>
      <c r="AT155" s="177"/>
      <c r="AU155" s="177"/>
    </row>
    <row r="156" spans="1:47" s="8" customFormat="1" x14ac:dyDescent="0.35">
      <c r="A156" s="63"/>
      <c r="B156" s="64"/>
      <c r="C156" s="64"/>
      <c r="D156" s="64"/>
      <c r="E156" s="65"/>
      <c r="F156" s="64"/>
      <c r="G156" s="64"/>
      <c r="H156" s="23"/>
      <c r="I156" s="64"/>
      <c r="J156" s="64"/>
      <c r="K156" s="64"/>
      <c r="L156" s="66"/>
      <c r="M156" s="64"/>
      <c r="N156" s="64"/>
      <c r="O156" s="64"/>
      <c r="P156" s="64"/>
      <c r="Q156" s="64"/>
      <c r="R156" s="64"/>
      <c r="S156" s="109"/>
      <c r="T156" s="110"/>
      <c r="U156" s="111"/>
      <c r="V156" s="112"/>
      <c r="W156" s="101"/>
      <c r="X156" s="102"/>
      <c r="Y156" s="103"/>
      <c r="Z156" s="104"/>
      <c r="AA156" s="99"/>
      <c r="AB156" s="96"/>
      <c r="AC156" s="97"/>
      <c r="AD156" s="98"/>
      <c r="AE156" s="106">
        <f t="shared" si="22"/>
        <v>0</v>
      </c>
      <c r="AF156" s="107">
        <f t="shared" si="23"/>
        <v>0</v>
      </c>
      <c r="AG156" s="107">
        <f t="shared" si="24"/>
        <v>0</v>
      </c>
      <c r="AH156" s="108">
        <f t="shared" si="25"/>
        <v>0</v>
      </c>
      <c r="AI156" s="24"/>
      <c r="AJ156" s="64"/>
      <c r="AK156" s="25"/>
      <c r="AL156" s="25"/>
      <c r="AM156" s="177"/>
      <c r="AN156" s="177"/>
      <c r="AO156" s="177"/>
      <c r="AP156" s="177"/>
      <c r="AQ156" s="177"/>
      <c r="AR156" s="177"/>
      <c r="AS156" s="177"/>
      <c r="AT156" s="177"/>
      <c r="AU156" s="177"/>
    </row>
    <row r="157" spans="1:47" s="8" customFormat="1" x14ac:dyDescent="0.35">
      <c r="A157" s="63"/>
      <c r="B157" s="64"/>
      <c r="C157" s="64"/>
      <c r="D157" s="64"/>
      <c r="E157" s="65"/>
      <c r="F157" s="64"/>
      <c r="G157" s="64"/>
      <c r="H157" s="23"/>
      <c r="I157" s="64"/>
      <c r="J157" s="64"/>
      <c r="K157" s="64"/>
      <c r="L157" s="66"/>
      <c r="M157" s="64"/>
      <c r="N157" s="64"/>
      <c r="O157" s="64"/>
      <c r="P157" s="64"/>
      <c r="Q157" s="64"/>
      <c r="R157" s="64"/>
      <c r="S157" s="109"/>
      <c r="T157" s="110"/>
      <c r="U157" s="111"/>
      <c r="V157" s="112"/>
      <c r="W157" s="101"/>
      <c r="X157" s="102"/>
      <c r="Y157" s="103"/>
      <c r="Z157" s="104"/>
      <c r="AA157" s="99"/>
      <c r="AB157" s="96"/>
      <c r="AC157" s="97"/>
      <c r="AD157" s="98"/>
      <c r="AE157" s="106">
        <f t="shared" si="22"/>
        <v>0</v>
      </c>
      <c r="AF157" s="107">
        <f t="shared" si="23"/>
        <v>0</v>
      </c>
      <c r="AG157" s="107">
        <f t="shared" si="24"/>
        <v>0</v>
      </c>
      <c r="AH157" s="108">
        <f t="shared" si="25"/>
        <v>0</v>
      </c>
      <c r="AI157" s="24"/>
      <c r="AJ157" s="64"/>
      <c r="AK157" s="25"/>
      <c r="AL157" s="25"/>
      <c r="AM157" s="177"/>
      <c r="AN157" s="177"/>
      <c r="AO157" s="177"/>
      <c r="AP157" s="177"/>
      <c r="AQ157" s="177"/>
      <c r="AR157" s="177"/>
      <c r="AS157" s="177"/>
      <c r="AT157" s="177"/>
      <c r="AU157" s="177"/>
    </row>
    <row r="158" spans="1:47" s="8" customFormat="1" x14ac:dyDescent="0.35">
      <c r="A158" s="63"/>
      <c r="B158" s="64"/>
      <c r="C158" s="64"/>
      <c r="D158" s="64"/>
      <c r="E158" s="65"/>
      <c r="F158" s="64"/>
      <c r="G158" s="64"/>
      <c r="H158" s="23"/>
      <c r="I158" s="64"/>
      <c r="J158" s="64"/>
      <c r="K158" s="64"/>
      <c r="L158" s="66"/>
      <c r="M158" s="64"/>
      <c r="N158" s="64"/>
      <c r="O158" s="64"/>
      <c r="P158" s="64"/>
      <c r="Q158" s="64"/>
      <c r="R158" s="64"/>
      <c r="S158" s="109"/>
      <c r="T158" s="110"/>
      <c r="U158" s="111"/>
      <c r="V158" s="112"/>
      <c r="W158" s="101"/>
      <c r="X158" s="102"/>
      <c r="Y158" s="103"/>
      <c r="Z158" s="104"/>
      <c r="AA158" s="99"/>
      <c r="AB158" s="96"/>
      <c r="AC158" s="97"/>
      <c r="AD158" s="98"/>
      <c r="AE158" s="106">
        <f t="shared" si="22"/>
        <v>0</v>
      </c>
      <c r="AF158" s="107">
        <f t="shared" si="23"/>
        <v>0</v>
      </c>
      <c r="AG158" s="107">
        <f t="shared" si="24"/>
        <v>0</v>
      </c>
      <c r="AH158" s="108">
        <f t="shared" si="25"/>
        <v>0</v>
      </c>
      <c r="AI158" s="24"/>
      <c r="AJ158" s="64"/>
      <c r="AK158" s="25"/>
      <c r="AL158" s="25"/>
      <c r="AM158" s="177"/>
      <c r="AN158" s="177"/>
      <c r="AO158" s="177"/>
      <c r="AP158" s="177"/>
      <c r="AQ158" s="177"/>
      <c r="AR158" s="177"/>
      <c r="AS158" s="177"/>
      <c r="AT158" s="177"/>
      <c r="AU158" s="177"/>
    </row>
    <row r="159" spans="1:47" s="8" customFormat="1" x14ac:dyDescent="0.35">
      <c r="A159" s="63"/>
      <c r="B159" s="64"/>
      <c r="C159" s="64"/>
      <c r="D159" s="64"/>
      <c r="E159" s="65"/>
      <c r="F159" s="64"/>
      <c r="G159" s="64"/>
      <c r="H159" s="23"/>
      <c r="I159" s="64"/>
      <c r="J159" s="64"/>
      <c r="K159" s="64"/>
      <c r="L159" s="66"/>
      <c r="M159" s="64"/>
      <c r="N159" s="64"/>
      <c r="O159" s="64"/>
      <c r="P159" s="64"/>
      <c r="Q159" s="64"/>
      <c r="R159" s="64"/>
      <c r="S159" s="109"/>
      <c r="T159" s="110"/>
      <c r="U159" s="111"/>
      <c r="V159" s="112"/>
      <c r="W159" s="101"/>
      <c r="X159" s="102"/>
      <c r="Y159" s="103"/>
      <c r="Z159" s="104"/>
      <c r="AA159" s="99"/>
      <c r="AB159" s="96"/>
      <c r="AC159" s="97"/>
      <c r="AD159" s="98"/>
      <c r="AE159" s="106">
        <f t="shared" si="22"/>
        <v>0</v>
      </c>
      <c r="AF159" s="107">
        <f t="shared" si="23"/>
        <v>0</v>
      </c>
      <c r="AG159" s="107">
        <f t="shared" si="24"/>
        <v>0</v>
      </c>
      <c r="AH159" s="108">
        <f t="shared" si="25"/>
        <v>0</v>
      </c>
      <c r="AI159" s="24"/>
      <c r="AJ159" s="64"/>
      <c r="AK159" s="25"/>
      <c r="AL159" s="25"/>
      <c r="AM159" s="177"/>
      <c r="AN159" s="177"/>
      <c r="AO159" s="177"/>
      <c r="AP159" s="177"/>
      <c r="AQ159" s="177"/>
      <c r="AR159" s="177"/>
      <c r="AS159" s="177"/>
      <c r="AT159" s="177"/>
      <c r="AU159" s="177"/>
    </row>
    <row r="160" spans="1:47" s="8" customFormat="1" x14ac:dyDescent="0.35">
      <c r="A160" s="63"/>
      <c r="B160" s="64"/>
      <c r="C160" s="64"/>
      <c r="D160" s="64"/>
      <c r="E160" s="65"/>
      <c r="F160" s="64"/>
      <c r="G160" s="64"/>
      <c r="H160" s="23"/>
      <c r="I160" s="64"/>
      <c r="J160" s="64"/>
      <c r="K160" s="64"/>
      <c r="L160" s="66"/>
      <c r="M160" s="64"/>
      <c r="N160" s="64"/>
      <c r="O160" s="64"/>
      <c r="P160" s="64"/>
      <c r="Q160" s="64"/>
      <c r="R160" s="64"/>
      <c r="S160" s="109"/>
      <c r="T160" s="110"/>
      <c r="U160" s="111"/>
      <c r="V160" s="112"/>
      <c r="W160" s="101"/>
      <c r="X160" s="102"/>
      <c r="Y160" s="103"/>
      <c r="Z160" s="104"/>
      <c r="AA160" s="99"/>
      <c r="AB160" s="96"/>
      <c r="AC160" s="97"/>
      <c r="AD160" s="98"/>
      <c r="AE160" s="106">
        <f t="shared" si="22"/>
        <v>0</v>
      </c>
      <c r="AF160" s="107">
        <f t="shared" si="23"/>
        <v>0</v>
      </c>
      <c r="AG160" s="107">
        <f t="shared" si="24"/>
        <v>0</v>
      </c>
      <c r="AH160" s="108">
        <f t="shared" si="25"/>
        <v>0</v>
      </c>
      <c r="AI160" s="24"/>
      <c r="AJ160" s="64"/>
      <c r="AK160" s="25"/>
      <c r="AL160" s="25"/>
      <c r="AM160" s="177"/>
      <c r="AN160" s="177"/>
      <c r="AO160" s="177"/>
      <c r="AP160" s="177"/>
      <c r="AQ160" s="177"/>
      <c r="AR160" s="177"/>
      <c r="AS160" s="177"/>
      <c r="AT160" s="177"/>
      <c r="AU160" s="177"/>
    </row>
    <row r="161" spans="1:47" s="8" customFormat="1" x14ac:dyDescent="0.35">
      <c r="A161" s="63"/>
      <c r="B161" s="64"/>
      <c r="C161" s="64"/>
      <c r="D161" s="64"/>
      <c r="E161" s="65"/>
      <c r="F161" s="64"/>
      <c r="G161" s="64"/>
      <c r="H161" s="23"/>
      <c r="I161" s="64"/>
      <c r="J161" s="64"/>
      <c r="K161" s="64"/>
      <c r="L161" s="66"/>
      <c r="M161" s="64"/>
      <c r="N161" s="64"/>
      <c r="O161" s="64"/>
      <c r="P161" s="64"/>
      <c r="Q161" s="64"/>
      <c r="R161" s="64"/>
      <c r="S161" s="109"/>
      <c r="T161" s="110"/>
      <c r="U161" s="111"/>
      <c r="V161" s="112"/>
      <c r="W161" s="101"/>
      <c r="X161" s="102"/>
      <c r="Y161" s="103"/>
      <c r="Z161" s="104"/>
      <c r="AA161" s="99"/>
      <c r="AB161" s="96"/>
      <c r="AC161" s="97"/>
      <c r="AD161" s="98"/>
      <c r="AE161" s="106">
        <f t="shared" si="22"/>
        <v>0</v>
      </c>
      <c r="AF161" s="107">
        <f t="shared" si="23"/>
        <v>0</v>
      </c>
      <c r="AG161" s="107">
        <f t="shared" si="24"/>
        <v>0</v>
      </c>
      <c r="AH161" s="108">
        <f t="shared" si="25"/>
        <v>0</v>
      </c>
      <c r="AI161" s="24"/>
      <c r="AJ161" s="64"/>
      <c r="AK161" s="25"/>
      <c r="AL161" s="25"/>
      <c r="AM161" s="177"/>
      <c r="AN161" s="177"/>
      <c r="AO161" s="177"/>
      <c r="AP161" s="177"/>
      <c r="AQ161" s="177"/>
      <c r="AR161" s="177"/>
      <c r="AS161" s="177"/>
      <c r="AT161" s="177"/>
      <c r="AU161" s="177"/>
    </row>
    <row r="162" spans="1:47" s="8" customFormat="1" x14ac:dyDescent="0.35">
      <c r="A162" s="63"/>
      <c r="B162" s="64"/>
      <c r="C162" s="64"/>
      <c r="D162" s="64"/>
      <c r="E162" s="65"/>
      <c r="F162" s="64"/>
      <c r="G162" s="64"/>
      <c r="H162" s="23"/>
      <c r="I162" s="64"/>
      <c r="J162" s="64"/>
      <c r="K162" s="64"/>
      <c r="L162" s="66"/>
      <c r="M162" s="64"/>
      <c r="N162" s="64"/>
      <c r="O162" s="64"/>
      <c r="P162" s="64"/>
      <c r="Q162" s="64"/>
      <c r="R162" s="64"/>
      <c r="S162" s="109"/>
      <c r="T162" s="110"/>
      <c r="U162" s="111"/>
      <c r="V162" s="112"/>
      <c r="W162" s="101"/>
      <c r="X162" s="102"/>
      <c r="Y162" s="103"/>
      <c r="Z162" s="104"/>
      <c r="AA162" s="99"/>
      <c r="AB162" s="96"/>
      <c r="AC162" s="97"/>
      <c r="AD162" s="98"/>
      <c r="AE162" s="106">
        <f t="shared" si="22"/>
        <v>0</v>
      </c>
      <c r="AF162" s="107">
        <f t="shared" si="23"/>
        <v>0</v>
      </c>
      <c r="AG162" s="107">
        <f t="shared" si="24"/>
        <v>0</v>
      </c>
      <c r="AH162" s="108">
        <f t="shared" si="25"/>
        <v>0</v>
      </c>
      <c r="AI162" s="24"/>
      <c r="AJ162" s="64"/>
      <c r="AK162" s="25"/>
      <c r="AL162" s="25"/>
      <c r="AM162" s="177"/>
      <c r="AN162" s="177"/>
      <c r="AO162" s="177"/>
      <c r="AP162" s="177"/>
      <c r="AQ162" s="177"/>
      <c r="AR162" s="177"/>
      <c r="AS162" s="177"/>
      <c r="AT162" s="177"/>
      <c r="AU162" s="177"/>
    </row>
    <row r="163" spans="1:47" s="8" customFormat="1" x14ac:dyDescent="0.35">
      <c r="A163" s="63"/>
      <c r="B163" s="64"/>
      <c r="C163" s="64"/>
      <c r="D163" s="64"/>
      <c r="E163" s="65"/>
      <c r="F163" s="64"/>
      <c r="G163" s="64"/>
      <c r="H163" s="23"/>
      <c r="I163" s="64"/>
      <c r="J163" s="64"/>
      <c r="K163" s="64"/>
      <c r="L163" s="66"/>
      <c r="M163" s="64"/>
      <c r="N163" s="64"/>
      <c r="O163" s="64"/>
      <c r="P163" s="64"/>
      <c r="Q163" s="64"/>
      <c r="R163" s="64"/>
      <c r="S163" s="109"/>
      <c r="T163" s="110"/>
      <c r="U163" s="111"/>
      <c r="V163" s="112"/>
      <c r="W163" s="101"/>
      <c r="X163" s="102"/>
      <c r="Y163" s="103"/>
      <c r="Z163" s="104"/>
      <c r="AA163" s="99"/>
      <c r="AB163" s="96"/>
      <c r="AC163" s="97"/>
      <c r="AD163" s="98"/>
      <c r="AE163" s="106">
        <f t="shared" si="22"/>
        <v>0</v>
      </c>
      <c r="AF163" s="107">
        <f t="shared" si="23"/>
        <v>0</v>
      </c>
      <c r="AG163" s="107">
        <f t="shared" si="24"/>
        <v>0</v>
      </c>
      <c r="AH163" s="108">
        <f t="shared" si="25"/>
        <v>0</v>
      </c>
      <c r="AI163" s="24"/>
      <c r="AJ163" s="64"/>
      <c r="AK163" s="25"/>
      <c r="AL163" s="25"/>
      <c r="AM163" s="177"/>
      <c r="AN163" s="177"/>
      <c r="AO163" s="177"/>
      <c r="AP163" s="177"/>
      <c r="AQ163" s="177"/>
      <c r="AR163" s="177"/>
      <c r="AS163" s="177"/>
      <c r="AT163" s="177"/>
      <c r="AU163" s="177"/>
    </row>
    <row r="164" spans="1:47" s="8" customFormat="1" x14ac:dyDescent="0.35">
      <c r="A164" s="63"/>
      <c r="B164" s="64"/>
      <c r="C164" s="64"/>
      <c r="D164" s="64"/>
      <c r="E164" s="65"/>
      <c r="F164" s="64"/>
      <c r="G164" s="64"/>
      <c r="H164" s="23"/>
      <c r="I164" s="64"/>
      <c r="J164" s="64"/>
      <c r="K164" s="64"/>
      <c r="L164" s="66"/>
      <c r="M164" s="64"/>
      <c r="N164" s="64"/>
      <c r="O164" s="64"/>
      <c r="P164" s="64"/>
      <c r="Q164" s="64"/>
      <c r="R164" s="64"/>
      <c r="S164" s="109"/>
      <c r="T164" s="110"/>
      <c r="U164" s="111"/>
      <c r="V164" s="112"/>
      <c r="W164" s="101"/>
      <c r="X164" s="102"/>
      <c r="Y164" s="103"/>
      <c r="Z164" s="104"/>
      <c r="AA164" s="99"/>
      <c r="AB164" s="96"/>
      <c r="AC164" s="97"/>
      <c r="AD164" s="98"/>
      <c r="AE164" s="106">
        <f t="shared" si="22"/>
        <v>0</v>
      </c>
      <c r="AF164" s="107">
        <f t="shared" si="23"/>
        <v>0</v>
      </c>
      <c r="AG164" s="107">
        <f t="shared" si="24"/>
        <v>0</v>
      </c>
      <c r="AH164" s="108">
        <f t="shared" si="25"/>
        <v>0</v>
      </c>
      <c r="AI164" s="24"/>
      <c r="AJ164" s="64"/>
      <c r="AK164" s="25"/>
      <c r="AL164" s="25"/>
      <c r="AM164" s="177"/>
      <c r="AN164" s="177"/>
      <c r="AO164" s="177"/>
      <c r="AP164" s="177"/>
      <c r="AQ164" s="177"/>
      <c r="AR164" s="177"/>
      <c r="AS164" s="177"/>
      <c r="AT164" s="177"/>
      <c r="AU164" s="177"/>
    </row>
    <row r="165" spans="1:47" s="8" customFormat="1" x14ac:dyDescent="0.35">
      <c r="A165" s="63"/>
      <c r="B165" s="64"/>
      <c r="C165" s="64"/>
      <c r="D165" s="64"/>
      <c r="E165" s="65"/>
      <c r="F165" s="64"/>
      <c r="G165" s="64"/>
      <c r="H165" s="23"/>
      <c r="I165" s="64"/>
      <c r="J165" s="64"/>
      <c r="K165" s="64"/>
      <c r="L165" s="66"/>
      <c r="M165" s="64"/>
      <c r="N165" s="64"/>
      <c r="O165" s="64"/>
      <c r="P165" s="64"/>
      <c r="Q165" s="64"/>
      <c r="R165" s="64"/>
      <c r="S165" s="109"/>
      <c r="T165" s="110"/>
      <c r="U165" s="111"/>
      <c r="V165" s="112"/>
      <c r="W165" s="101"/>
      <c r="X165" s="102"/>
      <c r="Y165" s="103"/>
      <c r="Z165" s="104"/>
      <c r="AA165" s="99"/>
      <c r="AB165" s="96"/>
      <c r="AC165" s="97"/>
      <c r="AD165" s="98"/>
      <c r="AE165" s="106">
        <f t="shared" si="22"/>
        <v>0</v>
      </c>
      <c r="AF165" s="107">
        <f t="shared" si="23"/>
        <v>0</v>
      </c>
      <c r="AG165" s="107">
        <f t="shared" si="24"/>
        <v>0</v>
      </c>
      <c r="AH165" s="108">
        <f t="shared" si="25"/>
        <v>0</v>
      </c>
      <c r="AI165" s="24"/>
      <c r="AJ165" s="64"/>
      <c r="AK165" s="25"/>
      <c r="AL165" s="25"/>
      <c r="AM165" s="177"/>
      <c r="AN165" s="177"/>
      <c r="AO165" s="177"/>
      <c r="AP165" s="177"/>
      <c r="AQ165" s="177"/>
      <c r="AR165" s="177"/>
      <c r="AS165" s="177"/>
      <c r="AT165" s="177"/>
      <c r="AU165" s="177"/>
    </row>
    <row r="166" spans="1:47" s="8" customFormat="1" x14ac:dyDescent="0.35">
      <c r="A166" s="63"/>
      <c r="B166" s="64"/>
      <c r="C166" s="64"/>
      <c r="D166" s="64"/>
      <c r="E166" s="65"/>
      <c r="F166" s="64"/>
      <c r="G166" s="64"/>
      <c r="H166" s="23"/>
      <c r="I166" s="64"/>
      <c r="J166" s="64"/>
      <c r="K166" s="64"/>
      <c r="L166" s="66"/>
      <c r="M166" s="64"/>
      <c r="N166" s="64"/>
      <c r="O166" s="64"/>
      <c r="P166" s="64"/>
      <c r="Q166" s="64"/>
      <c r="R166" s="64"/>
      <c r="S166" s="109"/>
      <c r="T166" s="110"/>
      <c r="U166" s="111"/>
      <c r="V166" s="112"/>
      <c r="W166" s="101"/>
      <c r="X166" s="102"/>
      <c r="Y166" s="103"/>
      <c r="Z166" s="104"/>
      <c r="AA166" s="99"/>
      <c r="AB166" s="96"/>
      <c r="AC166" s="97"/>
      <c r="AD166" s="98"/>
      <c r="AE166" s="106">
        <f t="shared" si="22"/>
        <v>0</v>
      </c>
      <c r="AF166" s="107">
        <f t="shared" si="23"/>
        <v>0</v>
      </c>
      <c r="AG166" s="107">
        <f t="shared" si="24"/>
        <v>0</v>
      </c>
      <c r="AH166" s="108">
        <f t="shared" si="25"/>
        <v>0</v>
      </c>
      <c r="AI166" s="24"/>
      <c r="AJ166" s="64"/>
      <c r="AK166" s="25"/>
      <c r="AL166" s="25"/>
      <c r="AM166" s="177"/>
      <c r="AN166" s="177"/>
      <c r="AO166" s="177"/>
      <c r="AP166" s="177"/>
      <c r="AQ166" s="177"/>
      <c r="AR166" s="177"/>
      <c r="AS166" s="177"/>
      <c r="AT166" s="177"/>
      <c r="AU166" s="177"/>
    </row>
    <row r="167" spans="1:47" s="8" customFormat="1" x14ac:dyDescent="0.35">
      <c r="A167" s="63"/>
      <c r="B167" s="64"/>
      <c r="C167" s="64"/>
      <c r="D167" s="64"/>
      <c r="E167" s="65"/>
      <c r="F167" s="64"/>
      <c r="G167" s="64"/>
      <c r="H167" s="23"/>
      <c r="I167" s="64"/>
      <c r="J167" s="64"/>
      <c r="K167" s="64"/>
      <c r="L167" s="66"/>
      <c r="M167" s="64"/>
      <c r="N167" s="64"/>
      <c r="O167" s="64"/>
      <c r="P167" s="64"/>
      <c r="Q167" s="64"/>
      <c r="R167" s="64"/>
      <c r="S167" s="109"/>
      <c r="T167" s="110"/>
      <c r="U167" s="111"/>
      <c r="V167" s="112"/>
      <c r="W167" s="101"/>
      <c r="X167" s="102"/>
      <c r="Y167" s="103"/>
      <c r="Z167" s="104"/>
      <c r="AA167" s="99"/>
      <c r="AB167" s="96"/>
      <c r="AC167" s="97"/>
      <c r="AD167" s="98"/>
      <c r="AE167" s="106">
        <f t="shared" si="22"/>
        <v>0</v>
      </c>
      <c r="AF167" s="107">
        <f t="shared" si="23"/>
        <v>0</v>
      </c>
      <c r="AG167" s="107">
        <f t="shared" si="24"/>
        <v>0</v>
      </c>
      <c r="AH167" s="108">
        <f t="shared" si="25"/>
        <v>0</v>
      </c>
      <c r="AI167" s="24"/>
      <c r="AJ167" s="64"/>
      <c r="AK167" s="25"/>
      <c r="AL167" s="25"/>
      <c r="AM167" s="177"/>
      <c r="AN167" s="177"/>
      <c r="AO167" s="177"/>
      <c r="AP167" s="177"/>
      <c r="AQ167" s="177"/>
      <c r="AR167" s="177"/>
      <c r="AS167" s="177"/>
      <c r="AT167" s="177"/>
      <c r="AU167" s="177"/>
    </row>
    <row r="168" spans="1:47" s="8" customFormat="1" x14ac:dyDescent="0.35">
      <c r="A168" s="63"/>
      <c r="B168" s="64"/>
      <c r="C168" s="64"/>
      <c r="D168" s="64"/>
      <c r="E168" s="65"/>
      <c r="F168" s="64"/>
      <c r="G168" s="64"/>
      <c r="H168" s="23"/>
      <c r="I168" s="64"/>
      <c r="J168" s="64"/>
      <c r="K168" s="64"/>
      <c r="L168" s="66"/>
      <c r="M168" s="64"/>
      <c r="N168" s="64"/>
      <c r="O168" s="64"/>
      <c r="P168" s="64"/>
      <c r="Q168" s="64"/>
      <c r="R168" s="64"/>
      <c r="S168" s="109"/>
      <c r="T168" s="110"/>
      <c r="U168" s="111"/>
      <c r="V168" s="112"/>
      <c r="W168" s="101"/>
      <c r="X168" s="102"/>
      <c r="Y168" s="103"/>
      <c r="Z168" s="104"/>
      <c r="AA168" s="99"/>
      <c r="AB168" s="96"/>
      <c r="AC168" s="97"/>
      <c r="AD168" s="98"/>
      <c r="AE168" s="106">
        <f t="shared" si="22"/>
        <v>0</v>
      </c>
      <c r="AF168" s="107">
        <f t="shared" si="23"/>
        <v>0</v>
      </c>
      <c r="AG168" s="107">
        <f t="shared" si="24"/>
        <v>0</v>
      </c>
      <c r="AH168" s="108">
        <f t="shared" si="25"/>
        <v>0</v>
      </c>
      <c r="AI168" s="24"/>
      <c r="AJ168" s="64"/>
      <c r="AK168" s="25"/>
      <c r="AL168" s="25"/>
      <c r="AM168" s="177"/>
      <c r="AN168" s="177"/>
      <c r="AO168" s="177"/>
      <c r="AP168" s="177"/>
      <c r="AQ168" s="177"/>
      <c r="AR168" s="177"/>
      <c r="AS168" s="177"/>
      <c r="AT168" s="177"/>
      <c r="AU168" s="177"/>
    </row>
    <row r="169" spans="1:47" s="8" customFormat="1" x14ac:dyDescent="0.35">
      <c r="A169" s="63"/>
      <c r="B169" s="64"/>
      <c r="C169" s="64"/>
      <c r="D169" s="64"/>
      <c r="E169" s="65"/>
      <c r="F169" s="64"/>
      <c r="G169" s="64"/>
      <c r="H169" s="23"/>
      <c r="I169" s="64"/>
      <c r="J169" s="64"/>
      <c r="K169" s="64"/>
      <c r="L169" s="66"/>
      <c r="M169" s="64"/>
      <c r="N169" s="64"/>
      <c r="O169" s="64"/>
      <c r="P169" s="64"/>
      <c r="Q169" s="64"/>
      <c r="R169" s="64"/>
      <c r="S169" s="109"/>
      <c r="T169" s="110"/>
      <c r="U169" s="111"/>
      <c r="V169" s="112"/>
      <c r="W169" s="101"/>
      <c r="X169" s="102"/>
      <c r="Y169" s="103"/>
      <c r="Z169" s="104"/>
      <c r="AA169" s="99"/>
      <c r="AB169" s="96"/>
      <c r="AC169" s="97"/>
      <c r="AD169" s="98"/>
      <c r="AE169" s="106">
        <f t="shared" si="22"/>
        <v>0</v>
      </c>
      <c r="AF169" s="107">
        <f t="shared" si="23"/>
        <v>0</v>
      </c>
      <c r="AG169" s="107">
        <f t="shared" si="24"/>
        <v>0</v>
      </c>
      <c r="AH169" s="108">
        <f t="shared" si="25"/>
        <v>0</v>
      </c>
      <c r="AI169" s="24"/>
      <c r="AJ169" s="64"/>
      <c r="AK169" s="25"/>
      <c r="AL169" s="25"/>
      <c r="AM169" s="177"/>
      <c r="AN169" s="177"/>
      <c r="AO169" s="177"/>
      <c r="AP169" s="177"/>
      <c r="AQ169" s="177"/>
      <c r="AR169" s="177"/>
      <c r="AS169" s="177"/>
      <c r="AT169" s="177"/>
      <c r="AU169" s="177"/>
    </row>
    <row r="170" spans="1:47" s="8" customFormat="1" x14ac:dyDescent="0.35">
      <c r="A170" s="63"/>
      <c r="B170" s="64"/>
      <c r="C170" s="64"/>
      <c r="D170" s="64"/>
      <c r="E170" s="65"/>
      <c r="F170" s="64"/>
      <c r="G170" s="64"/>
      <c r="H170" s="23"/>
      <c r="I170" s="64"/>
      <c r="J170" s="64"/>
      <c r="K170" s="64"/>
      <c r="L170" s="66"/>
      <c r="M170" s="64"/>
      <c r="N170" s="64"/>
      <c r="O170" s="64"/>
      <c r="P170" s="64"/>
      <c r="Q170" s="64"/>
      <c r="R170" s="64"/>
      <c r="S170" s="109"/>
      <c r="T170" s="110"/>
      <c r="U170" s="111"/>
      <c r="V170" s="112"/>
      <c r="W170" s="101"/>
      <c r="X170" s="102"/>
      <c r="Y170" s="103"/>
      <c r="Z170" s="104"/>
      <c r="AA170" s="99"/>
      <c r="AB170" s="96"/>
      <c r="AC170" s="97"/>
      <c r="AD170" s="98"/>
      <c r="AE170" s="106">
        <f t="shared" si="22"/>
        <v>0</v>
      </c>
      <c r="AF170" s="107">
        <f t="shared" si="23"/>
        <v>0</v>
      </c>
      <c r="AG170" s="107">
        <f t="shared" si="24"/>
        <v>0</v>
      </c>
      <c r="AH170" s="108">
        <f t="shared" si="25"/>
        <v>0</v>
      </c>
      <c r="AI170" s="24"/>
      <c r="AJ170" s="64"/>
      <c r="AK170" s="25"/>
      <c r="AL170" s="25"/>
      <c r="AM170" s="177"/>
      <c r="AN170" s="177"/>
      <c r="AO170" s="177"/>
      <c r="AP170" s="177"/>
      <c r="AQ170" s="177"/>
      <c r="AR170" s="177"/>
      <c r="AS170" s="177"/>
      <c r="AT170" s="177"/>
      <c r="AU170" s="177"/>
    </row>
    <row r="171" spans="1:47" s="8" customFormat="1" x14ac:dyDescent="0.35">
      <c r="A171" s="63"/>
      <c r="B171" s="64"/>
      <c r="C171" s="64"/>
      <c r="D171" s="64"/>
      <c r="E171" s="65"/>
      <c r="F171" s="64"/>
      <c r="G171" s="64"/>
      <c r="H171" s="23"/>
      <c r="I171" s="64"/>
      <c r="J171" s="64"/>
      <c r="K171" s="64"/>
      <c r="L171" s="66"/>
      <c r="M171" s="64"/>
      <c r="N171" s="64"/>
      <c r="O171" s="64"/>
      <c r="P171" s="64"/>
      <c r="Q171" s="64"/>
      <c r="R171" s="64"/>
      <c r="S171" s="109"/>
      <c r="T171" s="110"/>
      <c r="U171" s="111"/>
      <c r="V171" s="112"/>
      <c r="W171" s="101"/>
      <c r="X171" s="102"/>
      <c r="Y171" s="103"/>
      <c r="Z171" s="104"/>
      <c r="AA171" s="99"/>
      <c r="AB171" s="96"/>
      <c r="AC171" s="97"/>
      <c r="AD171" s="98"/>
      <c r="AE171" s="106">
        <f t="shared" si="22"/>
        <v>0</v>
      </c>
      <c r="AF171" s="107">
        <f t="shared" si="23"/>
        <v>0</v>
      </c>
      <c r="AG171" s="107">
        <f t="shared" si="24"/>
        <v>0</v>
      </c>
      <c r="AH171" s="108">
        <f t="shared" si="25"/>
        <v>0</v>
      </c>
      <c r="AI171" s="24"/>
      <c r="AJ171" s="64"/>
      <c r="AK171" s="25"/>
      <c r="AL171" s="25"/>
      <c r="AM171" s="177"/>
      <c r="AN171" s="177"/>
      <c r="AO171" s="177"/>
      <c r="AP171" s="177"/>
      <c r="AQ171" s="177"/>
      <c r="AR171" s="177"/>
      <c r="AS171" s="177"/>
      <c r="AT171" s="177"/>
      <c r="AU171" s="177"/>
    </row>
    <row r="172" spans="1:47" s="8" customFormat="1" x14ac:dyDescent="0.35">
      <c r="A172" s="63"/>
      <c r="B172" s="64"/>
      <c r="C172" s="64"/>
      <c r="D172" s="64"/>
      <c r="E172" s="65"/>
      <c r="F172" s="64"/>
      <c r="G172" s="64"/>
      <c r="H172" s="23"/>
      <c r="I172" s="64"/>
      <c r="J172" s="64"/>
      <c r="K172" s="64"/>
      <c r="L172" s="66"/>
      <c r="M172" s="64"/>
      <c r="N172" s="64"/>
      <c r="O172" s="64"/>
      <c r="P172" s="64"/>
      <c r="Q172" s="64"/>
      <c r="R172" s="64"/>
      <c r="S172" s="109"/>
      <c r="T172" s="110"/>
      <c r="U172" s="111"/>
      <c r="V172" s="112"/>
      <c r="W172" s="101"/>
      <c r="X172" s="102"/>
      <c r="Y172" s="103"/>
      <c r="Z172" s="104"/>
      <c r="AA172" s="99"/>
      <c r="AB172" s="96"/>
      <c r="AC172" s="97"/>
      <c r="AD172" s="98"/>
      <c r="AE172" s="106">
        <f t="shared" si="22"/>
        <v>0</v>
      </c>
      <c r="AF172" s="107">
        <f t="shared" si="23"/>
        <v>0</v>
      </c>
      <c r="AG172" s="107">
        <f t="shared" si="24"/>
        <v>0</v>
      </c>
      <c r="AH172" s="108">
        <f t="shared" si="25"/>
        <v>0</v>
      </c>
      <c r="AI172" s="24"/>
      <c r="AJ172" s="64"/>
      <c r="AK172" s="25"/>
      <c r="AL172" s="25"/>
      <c r="AM172" s="177"/>
      <c r="AN172" s="177"/>
      <c r="AO172" s="177"/>
      <c r="AP172" s="177"/>
      <c r="AQ172" s="177"/>
      <c r="AR172" s="177"/>
      <c r="AS172" s="177"/>
      <c r="AT172" s="177"/>
      <c r="AU172" s="177"/>
    </row>
    <row r="173" spans="1:47" s="8" customFormat="1" x14ac:dyDescent="0.35">
      <c r="A173" s="63"/>
      <c r="B173" s="64"/>
      <c r="C173" s="64"/>
      <c r="D173" s="64"/>
      <c r="E173" s="65"/>
      <c r="F173" s="64"/>
      <c r="G173" s="64"/>
      <c r="H173" s="23"/>
      <c r="I173" s="64"/>
      <c r="J173" s="64"/>
      <c r="K173" s="64"/>
      <c r="L173" s="66"/>
      <c r="M173" s="64"/>
      <c r="N173" s="64"/>
      <c r="O173" s="64"/>
      <c r="P173" s="64"/>
      <c r="Q173" s="64"/>
      <c r="R173" s="64"/>
      <c r="S173" s="109"/>
      <c r="T173" s="110"/>
      <c r="U173" s="111"/>
      <c r="V173" s="112"/>
      <c r="W173" s="101"/>
      <c r="X173" s="102"/>
      <c r="Y173" s="103"/>
      <c r="Z173" s="104"/>
      <c r="AA173" s="99"/>
      <c r="AB173" s="96"/>
      <c r="AC173" s="97"/>
      <c r="AD173" s="98"/>
      <c r="AE173" s="106">
        <f t="shared" si="22"/>
        <v>0</v>
      </c>
      <c r="AF173" s="107">
        <f t="shared" si="23"/>
        <v>0</v>
      </c>
      <c r="AG173" s="107">
        <f t="shared" si="24"/>
        <v>0</v>
      </c>
      <c r="AH173" s="108">
        <f t="shared" si="25"/>
        <v>0</v>
      </c>
      <c r="AI173" s="24"/>
      <c r="AJ173" s="64"/>
      <c r="AK173" s="25"/>
      <c r="AL173" s="25"/>
      <c r="AM173" s="177"/>
      <c r="AN173" s="177"/>
      <c r="AO173" s="177"/>
      <c r="AP173" s="177"/>
      <c r="AQ173" s="177"/>
      <c r="AR173" s="177"/>
      <c r="AS173" s="177"/>
      <c r="AT173" s="177"/>
      <c r="AU173" s="177"/>
    </row>
    <row r="174" spans="1:47" s="8" customFormat="1" x14ac:dyDescent="0.35">
      <c r="A174" s="63"/>
      <c r="B174" s="64"/>
      <c r="C174" s="64"/>
      <c r="D174" s="64"/>
      <c r="E174" s="65"/>
      <c r="F174" s="64"/>
      <c r="G174" s="64"/>
      <c r="H174" s="23"/>
      <c r="I174" s="64"/>
      <c r="J174" s="64"/>
      <c r="K174" s="64"/>
      <c r="L174" s="66"/>
      <c r="M174" s="64"/>
      <c r="N174" s="64"/>
      <c r="O174" s="64"/>
      <c r="P174" s="64"/>
      <c r="Q174" s="64"/>
      <c r="R174" s="64"/>
      <c r="S174" s="109"/>
      <c r="T174" s="110"/>
      <c r="U174" s="111"/>
      <c r="V174" s="112"/>
      <c r="W174" s="101"/>
      <c r="X174" s="102"/>
      <c r="Y174" s="103"/>
      <c r="Z174" s="104"/>
      <c r="AA174" s="99"/>
      <c r="AB174" s="96"/>
      <c r="AC174" s="97"/>
      <c r="AD174" s="98"/>
      <c r="AE174" s="106">
        <f t="shared" si="22"/>
        <v>0</v>
      </c>
      <c r="AF174" s="107">
        <f t="shared" si="23"/>
        <v>0</v>
      </c>
      <c r="AG174" s="107">
        <f t="shared" si="24"/>
        <v>0</v>
      </c>
      <c r="AH174" s="108">
        <f t="shared" si="25"/>
        <v>0</v>
      </c>
      <c r="AI174" s="24"/>
      <c r="AJ174" s="64"/>
      <c r="AK174" s="25"/>
      <c r="AL174" s="25"/>
      <c r="AM174" s="177"/>
      <c r="AN174" s="177"/>
      <c r="AO174" s="177"/>
      <c r="AP174" s="177"/>
      <c r="AQ174" s="177"/>
      <c r="AR174" s="177"/>
      <c r="AS174" s="177"/>
      <c r="AT174" s="177"/>
      <c r="AU174" s="177"/>
    </row>
    <row r="175" spans="1:47" s="8" customFormat="1" x14ac:dyDescent="0.35">
      <c r="A175" s="63"/>
      <c r="B175" s="64"/>
      <c r="C175" s="64"/>
      <c r="D175" s="64"/>
      <c r="E175" s="65"/>
      <c r="F175" s="64"/>
      <c r="G175" s="64"/>
      <c r="H175" s="23"/>
      <c r="I175" s="64"/>
      <c r="J175" s="64"/>
      <c r="K175" s="64"/>
      <c r="L175" s="66"/>
      <c r="M175" s="64"/>
      <c r="N175" s="64"/>
      <c r="O175" s="64"/>
      <c r="P175" s="64"/>
      <c r="Q175" s="64"/>
      <c r="R175" s="64"/>
      <c r="S175" s="109"/>
      <c r="T175" s="110"/>
      <c r="U175" s="111"/>
      <c r="V175" s="112"/>
      <c r="W175" s="101"/>
      <c r="X175" s="102"/>
      <c r="Y175" s="103"/>
      <c r="Z175" s="104"/>
      <c r="AA175" s="99"/>
      <c r="AB175" s="96"/>
      <c r="AC175" s="97"/>
      <c r="AD175" s="98"/>
      <c r="AE175" s="106">
        <f t="shared" si="22"/>
        <v>0</v>
      </c>
      <c r="AF175" s="107">
        <f t="shared" si="23"/>
        <v>0</v>
      </c>
      <c r="AG175" s="107">
        <f t="shared" si="24"/>
        <v>0</v>
      </c>
      <c r="AH175" s="108">
        <f t="shared" si="25"/>
        <v>0</v>
      </c>
      <c r="AI175" s="24"/>
      <c r="AJ175" s="64"/>
      <c r="AK175" s="25"/>
      <c r="AL175" s="25"/>
      <c r="AM175" s="177"/>
      <c r="AN175" s="177"/>
      <c r="AO175" s="177"/>
      <c r="AP175" s="177"/>
      <c r="AQ175" s="177"/>
      <c r="AR175" s="177"/>
      <c r="AS175" s="177"/>
      <c r="AT175" s="177"/>
      <c r="AU175" s="177"/>
    </row>
    <row r="176" spans="1:47" s="8" customFormat="1" x14ac:dyDescent="0.35">
      <c r="A176" s="63"/>
      <c r="B176" s="64"/>
      <c r="C176" s="64"/>
      <c r="D176" s="64"/>
      <c r="E176" s="65"/>
      <c r="F176" s="64"/>
      <c r="G176" s="64"/>
      <c r="H176" s="23"/>
      <c r="I176" s="64"/>
      <c r="J176" s="64"/>
      <c r="K176" s="64"/>
      <c r="L176" s="66"/>
      <c r="M176" s="64"/>
      <c r="N176" s="64"/>
      <c r="O176" s="64"/>
      <c r="P176" s="64"/>
      <c r="Q176" s="64"/>
      <c r="R176" s="64"/>
      <c r="S176" s="109"/>
      <c r="T176" s="110"/>
      <c r="U176" s="111"/>
      <c r="V176" s="112"/>
      <c r="W176" s="101"/>
      <c r="X176" s="102"/>
      <c r="Y176" s="103"/>
      <c r="Z176" s="104"/>
      <c r="AA176" s="99"/>
      <c r="AB176" s="96"/>
      <c r="AC176" s="97"/>
      <c r="AD176" s="98"/>
      <c r="AE176" s="106">
        <f t="shared" si="22"/>
        <v>0</v>
      </c>
      <c r="AF176" s="107">
        <f t="shared" si="23"/>
        <v>0</v>
      </c>
      <c r="AG176" s="107">
        <f t="shared" si="24"/>
        <v>0</v>
      </c>
      <c r="AH176" s="108">
        <f t="shared" si="25"/>
        <v>0</v>
      </c>
      <c r="AI176" s="24"/>
      <c r="AJ176" s="64"/>
      <c r="AK176" s="25"/>
      <c r="AL176" s="25"/>
      <c r="AM176" s="177"/>
      <c r="AN176" s="177"/>
      <c r="AO176" s="177"/>
      <c r="AP176" s="177"/>
      <c r="AQ176" s="177"/>
      <c r="AR176" s="177"/>
      <c r="AS176" s="177"/>
      <c r="AT176" s="177"/>
      <c r="AU176" s="177"/>
    </row>
    <row r="177" spans="1:47" s="8" customFormat="1" x14ac:dyDescent="0.35">
      <c r="A177" s="63"/>
      <c r="B177" s="64"/>
      <c r="C177" s="64"/>
      <c r="D177" s="64"/>
      <c r="E177" s="65"/>
      <c r="F177" s="64"/>
      <c r="G177" s="64"/>
      <c r="H177" s="23"/>
      <c r="I177" s="64"/>
      <c r="J177" s="64"/>
      <c r="K177" s="64"/>
      <c r="L177" s="66"/>
      <c r="M177" s="64"/>
      <c r="N177" s="64"/>
      <c r="O177" s="64"/>
      <c r="P177" s="64"/>
      <c r="Q177" s="64"/>
      <c r="R177" s="64"/>
      <c r="S177" s="109"/>
      <c r="T177" s="110"/>
      <c r="U177" s="111"/>
      <c r="V177" s="112"/>
      <c r="W177" s="101"/>
      <c r="X177" s="102"/>
      <c r="Y177" s="103"/>
      <c r="Z177" s="104"/>
      <c r="AA177" s="99"/>
      <c r="AB177" s="96"/>
      <c r="AC177" s="97"/>
      <c r="AD177" s="98"/>
      <c r="AE177" s="106">
        <f t="shared" si="22"/>
        <v>0</v>
      </c>
      <c r="AF177" s="107">
        <f t="shared" si="23"/>
        <v>0</v>
      </c>
      <c r="AG177" s="107">
        <f t="shared" si="24"/>
        <v>0</v>
      </c>
      <c r="AH177" s="108">
        <f t="shared" si="25"/>
        <v>0</v>
      </c>
      <c r="AI177" s="24"/>
      <c r="AJ177" s="64"/>
      <c r="AK177" s="25"/>
      <c r="AL177" s="25"/>
      <c r="AM177" s="177"/>
      <c r="AN177" s="177"/>
      <c r="AO177" s="177"/>
      <c r="AP177" s="177"/>
      <c r="AQ177" s="177"/>
      <c r="AR177" s="177"/>
      <c r="AS177" s="177"/>
      <c r="AT177" s="177"/>
      <c r="AU177" s="177"/>
    </row>
    <row r="178" spans="1:47" s="8" customFormat="1" x14ac:dyDescent="0.35">
      <c r="A178" s="63"/>
      <c r="B178" s="64"/>
      <c r="C178" s="64"/>
      <c r="D178" s="64"/>
      <c r="E178" s="65"/>
      <c r="F178" s="64"/>
      <c r="G178" s="64"/>
      <c r="H178" s="23"/>
      <c r="I178" s="64"/>
      <c r="J178" s="64"/>
      <c r="K178" s="64"/>
      <c r="L178" s="66"/>
      <c r="M178" s="64"/>
      <c r="N178" s="64"/>
      <c r="O178" s="64"/>
      <c r="P178" s="64"/>
      <c r="Q178" s="64"/>
      <c r="R178" s="64"/>
      <c r="S178" s="109"/>
      <c r="T178" s="110"/>
      <c r="U178" s="111"/>
      <c r="V178" s="112"/>
      <c r="W178" s="101"/>
      <c r="X178" s="102"/>
      <c r="Y178" s="103"/>
      <c r="Z178" s="104"/>
      <c r="AA178" s="99"/>
      <c r="AB178" s="96"/>
      <c r="AC178" s="97"/>
      <c r="AD178" s="98"/>
      <c r="AE178" s="106">
        <f t="shared" si="22"/>
        <v>0</v>
      </c>
      <c r="AF178" s="107">
        <f t="shared" si="23"/>
        <v>0</v>
      </c>
      <c r="AG178" s="107">
        <f t="shared" si="24"/>
        <v>0</v>
      </c>
      <c r="AH178" s="108">
        <f t="shared" si="25"/>
        <v>0</v>
      </c>
      <c r="AI178" s="24"/>
      <c r="AJ178" s="64"/>
      <c r="AK178" s="25"/>
      <c r="AL178" s="25"/>
      <c r="AM178" s="177"/>
      <c r="AN178" s="177"/>
      <c r="AO178" s="177"/>
      <c r="AP178" s="177"/>
      <c r="AQ178" s="177"/>
      <c r="AR178" s="177"/>
      <c r="AS178" s="177"/>
      <c r="AT178" s="177"/>
      <c r="AU178" s="177"/>
    </row>
    <row r="179" spans="1:47" s="8" customFormat="1" x14ac:dyDescent="0.35">
      <c r="A179" s="63"/>
      <c r="B179" s="64"/>
      <c r="C179" s="64"/>
      <c r="D179" s="64"/>
      <c r="E179" s="65"/>
      <c r="F179" s="64"/>
      <c r="G179" s="64"/>
      <c r="H179" s="23"/>
      <c r="I179" s="64"/>
      <c r="J179" s="64"/>
      <c r="K179" s="64"/>
      <c r="L179" s="66"/>
      <c r="M179" s="64"/>
      <c r="N179" s="64"/>
      <c r="O179" s="64"/>
      <c r="P179" s="64"/>
      <c r="Q179" s="64"/>
      <c r="R179" s="64"/>
      <c r="S179" s="109"/>
      <c r="T179" s="110"/>
      <c r="U179" s="111"/>
      <c r="V179" s="112"/>
      <c r="W179" s="101"/>
      <c r="X179" s="102"/>
      <c r="Y179" s="103"/>
      <c r="Z179" s="104"/>
      <c r="AA179" s="99"/>
      <c r="AB179" s="96"/>
      <c r="AC179" s="97"/>
      <c r="AD179" s="98"/>
      <c r="AE179" s="106">
        <f t="shared" si="22"/>
        <v>0</v>
      </c>
      <c r="AF179" s="107">
        <f t="shared" si="23"/>
        <v>0</v>
      </c>
      <c r="AG179" s="107">
        <f t="shared" si="24"/>
        <v>0</v>
      </c>
      <c r="AH179" s="108">
        <f t="shared" si="25"/>
        <v>0</v>
      </c>
      <c r="AI179" s="24"/>
      <c r="AJ179" s="64"/>
      <c r="AK179" s="25"/>
      <c r="AL179" s="25"/>
      <c r="AM179" s="177"/>
      <c r="AN179" s="177"/>
      <c r="AO179" s="177"/>
      <c r="AP179" s="177"/>
      <c r="AQ179" s="177"/>
      <c r="AR179" s="177"/>
      <c r="AS179" s="177"/>
      <c r="AT179" s="177"/>
      <c r="AU179" s="177"/>
    </row>
    <row r="180" spans="1:47" s="8" customFormat="1" x14ac:dyDescent="0.35">
      <c r="A180" s="63"/>
      <c r="B180" s="64"/>
      <c r="C180" s="64"/>
      <c r="D180" s="64"/>
      <c r="E180" s="65"/>
      <c r="F180" s="64"/>
      <c r="G180" s="64"/>
      <c r="H180" s="23"/>
      <c r="I180" s="64"/>
      <c r="J180" s="64"/>
      <c r="K180" s="64"/>
      <c r="L180" s="66"/>
      <c r="M180" s="64"/>
      <c r="N180" s="64"/>
      <c r="O180" s="64"/>
      <c r="P180" s="64"/>
      <c r="Q180" s="64"/>
      <c r="R180" s="64"/>
      <c r="S180" s="109"/>
      <c r="T180" s="110"/>
      <c r="U180" s="111"/>
      <c r="V180" s="112"/>
      <c r="W180" s="101"/>
      <c r="X180" s="102"/>
      <c r="Y180" s="103"/>
      <c r="Z180" s="104"/>
      <c r="AA180" s="99"/>
      <c r="AB180" s="96"/>
      <c r="AC180" s="97"/>
      <c r="AD180" s="98"/>
      <c r="AE180" s="106">
        <f t="shared" si="22"/>
        <v>0</v>
      </c>
      <c r="AF180" s="107">
        <f t="shared" si="23"/>
        <v>0</v>
      </c>
      <c r="AG180" s="107">
        <f t="shared" si="24"/>
        <v>0</v>
      </c>
      <c r="AH180" s="108">
        <f t="shared" si="25"/>
        <v>0</v>
      </c>
      <c r="AI180" s="24"/>
      <c r="AJ180" s="64"/>
      <c r="AK180" s="25"/>
      <c r="AL180" s="25"/>
      <c r="AM180" s="177"/>
      <c r="AN180" s="177"/>
      <c r="AO180" s="177"/>
      <c r="AP180" s="177"/>
      <c r="AQ180" s="177"/>
      <c r="AR180" s="177"/>
      <c r="AS180" s="177"/>
      <c r="AT180" s="177"/>
      <c r="AU180" s="177"/>
    </row>
    <row r="181" spans="1:47" s="8" customFormat="1" x14ac:dyDescent="0.35">
      <c r="A181" s="63"/>
      <c r="B181" s="64"/>
      <c r="C181" s="64"/>
      <c r="D181" s="64"/>
      <c r="E181" s="65"/>
      <c r="F181" s="64"/>
      <c r="G181" s="64"/>
      <c r="H181" s="23"/>
      <c r="I181" s="64"/>
      <c r="J181" s="64"/>
      <c r="K181" s="64"/>
      <c r="L181" s="66"/>
      <c r="M181" s="64"/>
      <c r="N181" s="64"/>
      <c r="O181" s="64"/>
      <c r="P181" s="64"/>
      <c r="Q181" s="64"/>
      <c r="R181" s="64"/>
      <c r="S181" s="109"/>
      <c r="T181" s="110"/>
      <c r="U181" s="111"/>
      <c r="V181" s="112"/>
      <c r="W181" s="101"/>
      <c r="X181" s="102"/>
      <c r="Y181" s="103"/>
      <c r="Z181" s="104"/>
      <c r="AA181" s="99"/>
      <c r="AB181" s="96"/>
      <c r="AC181" s="97"/>
      <c r="AD181" s="98"/>
      <c r="AE181" s="106">
        <f t="shared" si="22"/>
        <v>0</v>
      </c>
      <c r="AF181" s="107">
        <f t="shared" si="23"/>
        <v>0</v>
      </c>
      <c r="AG181" s="107">
        <f t="shared" si="24"/>
        <v>0</v>
      </c>
      <c r="AH181" s="108">
        <f t="shared" si="25"/>
        <v>0</v>
      </c>
      <c r="AI181" s="24"/>
      <c r="AJ181" s="64"/>
      <c r="AK181" s="25"/>
      <c r="AL181" s="25"/>
      <c r="AM181" s="177"/>
      <c r="AN181" s="177"/>
      <c r="AO181" s="177"/>
      <c r="AP181" s="177"/>
      <c r="AQ181" s="177"/>
      <c r="AR181" s="177"/>
      <c r="AS181" s="177"/>
      <c r="AT181" s="177"/>
      <c r="AU181" s="177"/>
    </row>
    <row r="182" spans="1:47" s="8" customFormat="1" x14ac:dyDescent="0.35">
      <c r="A182" s="63"/>
      <c r="B182" s="64"/>
      <c r="C182" s="64"/>
      <c r="D182" s="64"/>
      <c r="E182" s="65"/>
      <c r="F182" s="64"/>
      <c r="G182" s="64"/>
      <c r="H182" s="23"/>
      <c r="I182" s="64"/>
      <c r="J182" s="64"/>
      <c r="K182" s="64"/>
      <c r="L182" s="66"/>
      <c r="M182" s="64"/>
      <c r="N182" s="64"/>
      <c r="O182" s="64"/>
      <c r="P182" s="64"/>
      <c r="Q182" s="64"/>
      <c r="R182" s="64"/>
      <c r="S182" s="109"/>
      <c r="T182" s="110"/>
      <c r="U182" s="111"/>
      <c r="V182" s="112"/>
      <c r="W182" s="101"/>
      <c r="X182" s="102"/>
      <c r="Y182" s="103"/>
      <c r="Z182" s="104"/>
      <c r="AA182" s="99"/>
      <c r="AB182" s="96"/>
      <c r="AC182" s="97"/>
      <c r="AD182" s="98"/>
      <c r="AE182" s="106">
        <f t="shared" si="22"/>
        <v>0</v>
      </c>
      <c r="AF182" s="107">
        <f t="shared" si="23"/>
        <v>0</v>
      </c>
      <c r="AG182" s="107">
        <f t="shared" si="24"/>
        <v>0</v>
      </c>
      <c r="AH182" s="108">
        <f t="shared" si="25"/>
        <v>0</v>
      </c>
      <c r="AI182" s="24"/>
      <c r="AJ182" s="64"/>
      <c r="AK182" s="25"/>
      <c r="AL182" s="25"/>
      <c r="AM182" s="177"/>
      <c r="AN182" s="177"/>
      <c r="AO182" s="177"/>
      <c r="AP182" s="177"/>
      <c r="AQ182" s="177"/>
      <c r="AR182" s="177"/>
      <c r="AS182" s="177"/>
      <c r="AT182" s="177"/>
      <c r="AU182" s="177"/>
    </row>
    <row r="183" spans="1:47" s="8" customFormat="1" x14ac:dyDescent="0.35">
      <c r="A183" s="63"/>
      <c r="B183" s="64"/>
      <c r="C183" s="64"/>
      <c r="D183" s="64"/>
      <c r="E183" s="65"/>
      <c r="F183" s="64"/>
      <c r="G183" s="64"/>
      <c r="H183" s="23"/>
      <c r="I183" s="64"/>
      <c r="J183" s="64"/>
      <c r="K183" s="64"/>
      <c r="L183" s="66"/>
      <c r="M183" s="64"/>
      <c r="N183" s="64"/>
      <c r="O183" s="64"/>
      <c r="P183" s="64"/>
      <c r="Q183" s="64"/>
      <c r="R183" s="64"/>
      <c r="S183" s="109"/>
      <c r="T183" s="110"/>
      <c r="U183" s="111"/>
      <c r="V183" s="112"/>
      <c r="W183" s="101"/>
      <c r="X183" s="102"/>
      <c r="Y183" s="103"/>
      <c r="Z183" s="104"/>
      <c r="AA183" s="99"/>
      <c r="AB183" s="96"/>
      <c r="AC183" s="97"/>
      <c r="AD183" s="98"/>
      <c r="AE183" s="106">
        <f t="shared" si="22"/>
        <v>0</v>
      </c>
      <c r="AF183" s="107">
        <f t="shared" si="23"/>
        <v>0</v>
      </c>
      <c r="AG183" s="107">
        <f t="shared" si="24"/>
        <v>0</v>
      </c>
      <c r="AH183" s="108">
        <f t="shared" si="25"/>
        <v>0</v>
      </c>
      <c r="AI183" s="24"/>
      <c r="AJ183" s="64"/>
      <c r="AK183" s="25"/>
      <c r="AL183" s="25"/>
      <c r="AM183" s="177"/>
      <c r="AN183" s="177"/>
      <c r="AO183" s="177"/>
      <c r="AP183" s="177"/>
      <c r="AQ183" s="177"/>
      <c r="AR183" s="177"/>
      <c r="AS183" s="177"/>
      <c r="AT183" s="177"/>
      <c r="AU183" s="177"/>
    </row>
    <row r="184" spans="1:47" s="8" customFormat="1" x14ac:dyDescent="0.35">
      <c r="A184" s="63"/>
      <c r="B184" s="64"/>
      <c r="C184" s="64"/>
      <c r="D184" s="64"/>
      <c r="E184" s="65"/>
      <c r="F184" s="64"/>
      <c r="G184" s="64"/>
      <c r="H184" s="23"/>
      <c r="I184" s="64"/>
      <c r="J184" s="64"/>
      <c r="K184" s="64"/>
      <c r="L184" s="66"/>
      <c r="M184" s="64"/>
      <c r="N184" s="64"/>
      <c r="O184" s="64"/>
      <c r="P184" s="64"/>
      <c r="Q184" s="64"/>
      <c r="R184" s="64"/>
      <c r="S184" s="109"/>
      <c r="T184" s="110"/>
      <c r="U184" s="111"/>
      <c r="V184" s="112"/>
      <c r="W184" s="101"/>
      <c r="X184" s="102"/>
      <c r="Y184" s="103"/>
      <c r="Z184" s="104"/>
      <c r="AA184" s="99"/>
      <c r="AB184" s="96"/>
      <c r="AC184" s="97"/>
      <c r="AD184" s="98"/>
      <c r="AE184" s="106">
        <f t="shared" si="22"/>
        <v>0</v>
      </c>
      <c r="AF184" s="107">
        <f t="shared" si="23"/>
        <v>0</v>
      </c>
      <c r="AG184" s="107">
        <f t="shared" si="24"/>
        <v>0</v>
      </c>
      <c r="AH184" s="108">
        <f t="shared" si="25"/>
        <v>0</v>
      </c>
      <c r="AI184" s="24"/>
      <c r="AJ184" s="64"/>
      <c r="AK184" s="25"/>
      <c r="AL184" s="25"/>
      <c r="AM184" s="177"/>
      <c r="AN184" s="177"/>
      <c r="AO184" s="177"/>
      <c r="AP184" s="177"/>
      <c r="AQ184" s="177"/>
      <c r="AR184" s="177"/>
      <c r="AS184" s="177"/>
      <c r="AT184" s="177"/>
      <c r="AU184" s="177"/>
    </row>
    <row r="185" spans="1:47" s="8" customFormat="1" x14ac:dyDescent="0.35">
      <c r="A185" s="63"/>
      <c r="B185" s="64"/>
      <c r="C185" s="64"/>
      <c r="D185" s="64"/>
      <c r="E185" s="65"/>
      <c r="F185" s="64"/>
      <c r="G185" s="64"/>
      <c r="H185" s="23"/>
      <c r="I185" s="64"/>
      <c r="J185" s="64"/>
      <c r="K185" s="64"/>
      <c r="L185" s="66"/>
      <c r="M185" s="64"/>
      <c r="N185" s="64"/>
      <c r="O185" s="64"/>
      <c r="P185" s="64"/>
      <c r="Q185" s="64"/>
      <c r="R185" s="64"/>
      <c r="S185" s="109"/>
      <c r="T185" s="110"/>
      <c r="U185" s="111"/>
      <c r="V185" s="112"/>
      <c r="W185" s="101"/>
      <c r="X185" s="102"/>
      <c r="Y185" s="103"/>
      <c r="Z185" s="104"/>
      <c r="AA185" s="99"/>
      <c r="AB185" s="96"/>
      <c r="AC185" s="97"/>
      <c r="AD185" s="98"/>
      <c r="AE185" s="106">
        <f t="shared" si="22"/>
        <v>0</v>
      </c>
      <c r="AF185" s="107">
        <f t="shared" si="23"/>
        <v>0</v>
      </c>
      <c r="AG185" s="107">
        <f t="shared" si="24"/>
        <v>0</v>
      </c>
      <c r="AH185" s="108">
        <f t="shared" si="25"/>
        <v>0</v>
      </c>
      <c r="AI185" s="24"/>
      <c r="AJ185" s="64"/>
      <c r="AK185" s="25"/>
      <c r="AL185" s="25"/>
      <c r="AM185" s="177"/>
      <c r="AN185" s="177"/>
      <c r="AO185" s="177"/>
      <c r="AP185" s="177"/>
      <c r="AQ185" s="177"/>
      <c r="AR185" s="177"/>
      <c r="AS185" s="177"/>
      <c r="AT185" s="177"/>
      <c r="AU185" s="177"/>
    </row>
    <row r="186" spans="1:47" s="8" customFormat="1" x14ac:dyDescent="0.35">
      <c r="A186" s="63"/>
      <c r="B186" s="64"/>
      <c r="C186" s="64"/>
      <c r="D186" s="64"/>
      <c r="E186" s="65"/>
      <c r="F186" s="64"/>
      <c r="G186" s="64"/>
      <c r="H186" s="23"/>
      <c r="I186" s="64"/>
      <c r="J186" s="64"/>
      <c r="K186" s="64"/>
      <c r="L186" s="66"/>
      <c r="M186" s="64"/>
      <c r="N186" s="64"/>
      <c r="O186" s="64"/>
      <c r="P186" s="64"/>
      <c r="Q186" s="64"/>
      <c r="R186" s="64"/>
      <c r="S186" s="109"/>
      <c r="T186" s="110"/>
      <c r="U186" s="111"/>
      <c r="V186" s="112"/>
      <c r="W186" s="101"/>
      <c r="X186" s="102"/>
      <c r="Y186" s="103"/>
      <c r="Z186" s="104"/>
      <c r="AA186" s="99"/>
      <c r="AB186" s="96"/>
      <c r="AC186" s="97"/>
      <c r="AD186" s="98"/>
      <c r="AE186" s="106">
        <f t="shared" si="22"/>
        <v>0</v>
      </c>
      <c r="AF186" s="107">
        <f t="shared" si="23"/>
        <v>0</v>
      </c>
      <c r="AG186" s="107">
        <f t="shared" si="24"/>
        <v>0</v>
      </c>
      <c r="AH186" s="108">
        <f t="shared" si="25"/>
        <v>0</v>
      </c>
      <c r="AI186" s="24"/>
      <c r="AJ186" s="64"/>
      <c r="AK186" s="25"/>
      <c r="AL186" s="25"/>
      <c r="AM186" s="177"/>
      <c r="AN186" s="177"/>
      <c r="AO186" s="177"/>
      <c r="AP186" s="177"/>
      <c r="AQ186" s="177"/>
      <c r="AR186" s="177"/>
      <c r="AS186" s="177"/>
      <c r="AT186" s="177"/>
      <c r="AU186" s="177"/>
    </row>
    <row r="187" spans="1:47" s="8" customFormat="1" x14ac:dyDescent="0.35">
      <c r="A187" s="63"/>
      <c r="B187" s="64"/>
      <c r="C187" s="64"/>
      <c r="D187" s="64"/>
      <c r="E187" s="65"/>
      <c r="F187" s="64"/>
      <c r="G187" s="64"/>
      <c r="H187" s="23"/>
      <c r="I187" s="64"/>
      <c r="J187" s="64"/>
      <c r="K187" s="64"/>
      <c r="L187" s="66"/>
      <c r="M187" s="64"/>
      <c r="N187" s="64"/>
      <c r="O187" s="64"/>
      <c r="P187" s="64"/>
      <c r="Q187" s="64"/>
      <c r="R187" s="64"/>
      <c r="S187" s="109"/>
      <c r="T187" s="110"/>
      <c r="U187" s="111"/>
      <c r="V187" s="112"/>
      <c r="W187" s="101"/>
      <c r="X187" s="102"/>
      <c r="Y187" s="103"/>
      <c r="Z187" s="104"/>
      <c r="AA187" s="99"/>
      <c r="AB187" s="96"/>
      <c r="AC187" s="97"/>
      <c r="AD187" s="98"/>
      <c r="AE187" s="106">
        <f t="shared" si="22"/>
        <v>0</v>
      </c>
      <c r="AF187" s="107">
        <f t="shared" si="23"/>
        <v>0</v>
      </c>
      <c r="AG187" s="107">
        <f t="shared" si="24"/>
        <v>0</v>
      </c>
      <c r="AH187" s="108">
        <f t="shared" si="25"/>
        <v>0</v>
      </c>
      <c r="AI187" s="24"/>
      <c r="AJ187" s="64"/>
      <c r="AK187" s="25"/>
      <c r="AL187" s="25"/>
      <c r="AM187" s="177"/>
      <c r="AN187" s="177"/>
      <c r="AO187" s="177"/>
      <c r="AP187" s="177"/>
      <c r="AQ187" s="177"/>
      <c r="AR187" s="177"/>
      <c r="AS187" s="177"/>
      <c r="AT187" s="177"/>
      <c r="AU187" s="177"/>
    </row>
    <row r="188" spans="1:47" s="8" customFormat="1" x14ac:dyDescent="0.35">
      <c r="A188" s="63"/>
      <c r="B188" s="64"/>
      <c r="C188" s="64"/>
      <c r="D188" s="64"/>
      <c r="E188" s="65"/>
      <c r="F188" s="64"/>
      <c r="G188" s="64"/>
      <c r="H188" s="23"/>
      <c r="I188" s="64"/>
      <c r="J188" s="64"/>
      <c r="K188" s="64"/>
      <c r="L188" s="66"/>
      <c r="M188" s="64"/>
      <c r="N188" s="64"/>
      <c r="O188" s="64"/>
      <c r="P188" s="64"/>
      <c r="Q188" s="64"/>
      <c r="R188" s="64"/>
      <c r="S188" s="109"/>
      <c r="T188" s="110"/>
      <c r="U188" s="111"/>
      <c r="V188" s="112"/>
      <c r="W188" s="101"/>
      <c r="X188" s="102"/>
      <c r="Y188" s="103"/>
      <c r="Z188" s="104"/>
      <c r="AA188" s="99"/>
      <c r="AB188" s="96"/>
      <c r="AC188" s="97"/>
      <c r="AD188" s="98"/>
      <c r="AE188" s="106">
        <f t="shared" si="22"/>
        <v>0</v>
      </c>
      <c r="AF188" s="107">
        <f t="shared" si="23"/>
        <v>0</v>
      </c>
      <c r="AG188" s="107">
        <f t="shared" si="24"/>
        <v>0</v>
      </c>
      <c r="AH188" s="108">
        <f t="shared" si="25"/>
        <v>0</v>
      </c>
      <c r="AI188" s="24"/>
      <c r="AJ188" s="64"/>
      <c r="AK188" s="25"/>
      <c r="AL188" s="25"/>
      <c r="AM188" s="177"/>
      <c r="AN188" s="177"/>
      <c r="AO188" s="177"/>
      <c r="AP188" s="177"/>
      <c r="AQ188" s="177"/>
      <c r="AR188" s="177"/>
      <c r="AS188" s="177"/>
      <c r="AT188" s="177"/>
      <c r="AU188" s="177"/>
    </row>
    <row r="189" spans="1:47" s="8" customFormat="1" x14ac:dyDescent="0.35">
      <c r="A189" s="63"/>
      <c r="B189" s="64"/>
      <c r="C189" s="64"/>
      <c r="D189" s="64"/>
      <c r="E189" s="65"/>
      <c r="F189" s="64"/>
      <c r="G189" s="64"/>
      <c r="H189" s="23"/>
      <c r="I189" s="64"/>
      <c r="J189" s="64"/>
      <c r="K189" s="64"/>
      <c r="L189" s="66"/>
      <c r="M189" s="64"/>
      <c r="N189" s="64"/>
      <c r="O189" s="64"/>
      <c r="P189" s="64"/>
      <c r="Q189" s="64"/>
      <c r="R189" s="64"/>
      <c r="S189" s="109"/>
      <c r="T189" s="110"/>
      <c r="U189" s="111"/>
      <c r="V189" s="112"/>
      <c r="W189" s="101"/>
      <c r="X189" s="102"/>
      <c r="Y189" s="103"/>
      <c r="Z189" s="104"/>
      <c r="AA189" s="99"/>
      <c r="AB189" s="96"/>
      <c r="AC189" s="97"/>
      <c r="AD189" s="98"/>
      <c r="AE189" s="106">
        <f t="shared" si="22"/>
        <v>0</v>
      </c>
      <c r="AF189" s="107">
        <f t="shared" si="23"/>
        <v>0</v>
      </c>
      <c r="AG189" s="107">
        <f t="shared" si="24"/>
        <v>0</v>
      </c>
      <c r="AH189" s="108">
        <f t="shared" si="25"/>
        <v>0</v>
      </c>
      <c r="AI189" s="24"/>
      <c r="AJ189" s="64"/>
      <c r="AK189" s="25"/>
      <c r="AL189" s="25"/>
      <c r="AM189" s="177"/>
      <c r="AN189" s="177"/>
      <c r="AO189" s="177"/>
      <c r="AP189" s="177"/>
      <c r="AQ189" s="177"/>
      <c r="AR189" s="177"/>
      <c r="AS189" s="177"/>
      <c r="AT189" s="177"/>
      <c r="AU189" s="177"/>
    </row>
    <row r="190" spans="1:47" s="8" customFormat="1" x14ac:dyDescent="0.35">
      <c r="A190" s="63"/>
      <c r="B190" s="64"/>
      <c r="C190" s="64"/>
      <c r="D190" s="64"/>
      <c r="E190" s="65"/>
      <c r="F190" s="64"/>
      <c r="G190" s="64"/>
      <c r="H190" s="23"/>
      <c r="I190" s="64"/>
      <c r="J190" s="64"/>
      <c r="K190" s="64"/>
      <c r="L190" s="66"/>
      <c r="M190" s="64"/>
      <c r="N190" s="64"/>
      <c r="O190" s="64"/>
      <c r="P190" s="64"/>
      <c r="Q190" s="64"/>
      <c r="R190" s="64"/>
      <c r="S190" s="109"/>
      <c r="T190" s="110"/>
      <c r="U190" s="111"/>
      <c r="V190" s="112"/>
      <c r="W190" s="101"/>
      <c r="X190" s="102"/>
      <c r="Y190" s="103"/>
      <c r="Z190" s="104"/>
      <c r="AA190" s="99"/>
      <c r="AB190" s="96"/>
      <c r="AC190" s="97"/>
      <c r="AD190" s="98"/>
      <c r="AE190" s="106">
        <f t="shared" si="22"/>
        <v>0</v>
      </c>
      <c r="AF190" s="107">
        <f t="shared" si="23"/>
        <v>0</v>
      </c>
      <c r="AG190" s="107">
        <f t="shared" si="24"/>
        <v>0</v>
      </c>
      <c r="AH190" s="108">
        <f t="shared" si="25"/>
        <v>0</v>
      </c>
      <c r="AI190" s="24"/>
      <c r="AJ190" s="64"/>
      <c r="AK190" s="25"/>
      <c r="AL190" s="25"/>
      <c r="AM190" s="177"/>
      <c r="AN190" s="177"/>
      <c r="AO190" s="177"/>
      <c r="AP190" s="177"/>
      <c r="AQ190" s="177"/>
      <c r="AR190" s="177"/>
      <c r="AS190" s="177"/>
      <c r="AT190" s="177"/>
      <c r="AU190" s="177"/>
    </row>
    <row r="191" spans="1:47" s="8" customFormat="1" x14ac:dyDescent="0.35">
      <c r="A191" s="63"/>
      <c r="B191" s="64"/>
      <c r="C191" s="64"/>
      <c r="D191" s="64"/>
      <c r="E191" s="65"/>
      <c r="F191" s="64"/>
      <c r="G191" s="64"/>
      <c r="H191" s="23"/>
      <c r="I191" s="64"/>
      <c r="J191" s="64"/>
      <c r="K191" s="64"/>
      <c r="L191" s="66"/>
      <c r="M191" s="64"/>
      <c r="N191" s="64"/>
      <c r="O191" s="64"/>
      <c r="P191" s="64"/>
      <c r="Q191" s="64"/>
      <c r="R191" s="64"/>
      <c r="S191" s="109"/>
      <c r="T191" s="110"/>
      <c r="U191" s="111"/>
      <c r="V191" s="112"/>
      <c r="W191" s="101"/>
      <c r="X191" s="102"/>
      <c r="Y191" s="103"/>
      <c r="Z191" s="104"/>
      <c r="AA191" s="99"/>
      <c r="AB191" s="96"/>
      <c r="AC191" s="97"/>
      <c r="AD191" s="98"/>
      <c r="AE191" s="106">
        <f t="shared" si="22"/>
        <v>0</v>
      </c>
      <c r="AF191" s="107">
        <f t="shared" si="23"/>
        <v>0</v>
      </c>
      <c r="AG191" s="107">
        <f t="shared" si="24"/>
        <v>0</v>
      </c>
      <c r="AH191" s="108">
        <f t="shared" si="25"/>
        <v>0</v>
      </c>
      <c r="AI191" s="24"/>
      <c r="AJ191" s="64"/>
      <c r="AK191" s="25"/>
      <c r="AL191" s="25"/>
      <c r="AM191" s="177"/>
      <c r="AN191" s="177"/>
      <c r="AO191" s="177"/>
      <c r="AP191" s="177"/>
      <c r="AQ191" s="177"/>
      <c r="AR191" s="177"/>
      <c r="AS191" s="177"/>
      <c r="AT191" s="177"/>
      <c r="AU191" s="177"/>
    </row>
    <row r="192" spans="1:47" s="8" customFormat="1" x14ac:dyDescent="0.35">
      <c r="A192" s="63"/>
      <c r="B192" s="64"/>
      <c r="C192" s="64"/>
      <c r="D192" s="64"/>
      <c r="E192" s="65"/>
      <c r="F192" s="64"/>
      <c r="G192" s="64"/>
      <c r="H192" s="23"/>
      <c r="I192" s="64"/>
      <c r="J192" s="64"/>
      <c r="K192" s="64"/>
      <c r="L192" s="66"/>
      <c r="M192" s="64"/>
      <c r="N192" s="64"/>
      <c r="O192" s="64"/>
      <c r="P192" s="64"/>
      <c r="Q192" s="64"/>
      <c r="R192" s="64"/>
      <c r="S192" s="109"/>
      <c r="T192" s="110"/>
      <c r="U192" s="111"/>
      <c r="V192" s="112"/>
      <c r="W192" s="101"/>
      <c r="X192" s="102"/>
      <c r="Y192" s="103"/>
      <c r="Z192" s="104"/>
      <c r="AA192" s="99"/>
      <c r="AB192" s="96"/>
      <c r="AC192" s="97"/>
      <c r="AD192" s="98"/>
      <c r="AE192" s="106">
        <f t="shared" si="22"/>
        <v>0</v>
      </c>
      <c r="AF192" s="107">
        <f t="shared" si="23"/>
        <v>0</v>
      </c>
      <c r="AG192" s="107">
        <f t="shared" si="24"/>
        <v>0</v>
      </c>
      <c r="AH192" s="108">
        <f t="shared" si="25"/>
        <v>0</v>
      </c>
      <c r="AI192" s="24"/>
      <c r="AJ192" s="64"/>
      <c r="AK192" s="25"/>
      <c r="AL192" s="25"/>
      <c r="AM192" s="177"/>
      <c r="AN192" s="177"/>
      <c r="AO192" s="177"/>
      <c r="AP192" s="177"/>
      <c r="AQ192" s="177"/>
      <c r="AR192" s="177"/>
      <c r="AS192" s="177"/>
      <c r="AT192" s="177"/>
      <c r="AU192" s="177"/>
    </row>
    <row r="193" spans="1:47" s="8" customFormat="1" x14ac:dyDescent="0.35">
      <c r="A193" s="63"/>
      <c r="B193" s="64"/>
      <c r="C193" s="64"/>
      <c r="D193" s="64"/>
      <c r="E193" s="65"/>
      <c r="F193" s="64"/>
      <c r="G193" s="64"/>
      <c r="H193" s="23"/>
      <c r="I193" s="64"/>
      <c r="J193" s="64"/>
      <c r="K193" s="64"/>
      <c r="L193" s="66"/>
      <c r="M193" s="64"/>
      <c r="N193" s="64"/>
      <c r="O193" s="64"/>
      <c r="P193" s="64"/>
      <c r="Q193" s="64"/>
      <c r="R193" s="64"/>
      <c r="S193" s="109"/>
      <c r="T193" s="110"/>
      <c r="U193" s="111"/>
      <c r="V193" s="112"/>
      <c r="W193" s="101"/>
      <c r="X193" s="102"/>
      <c r="Y193" s="103"/>
      <c r="Z193" s="104"/>
      <c r="AA193" s="99"/>
      <c r="AB193" s="96"/>
      <c r="AC193" s="97"/>
      <c r="AD193" s="98"/>
      <c r="AE193" s="106">
        <f t="shared" si="22"/>
        <v>0</v>
      </c>
      <c r="AF193" s="107">
        <f t="shared" si="23"/>
        <v>0</v>
      </c>
      <c r="AG193" s="107">
        <f t="shared" si="24"/>
        <v>0</v>
      </c>
      <c r="AH193" s="108">
        <f t="shared" si="25"/>
        <v>0</v>
      </c>
      <c r="AI193" s="24"/>
      <c r="AJ193" s="64"/>
      <c r="AK193" s="25"/>
      <c r="AL193" s="25"/>
      <c r="AM193" s="177"/>
      <c r="AN193" s="177"/>
      <c r="AO193" s="177"/>
      <c r="AP193" s="177"/>
      <c r="AQ193" s="177"/>
      <c r="AR193" s="177"/>
      <c r="AS193" s="177"/>
      <c r="AT193" s="177"/>
      <c r="AU193" s="177"/>
    </row>
    <row r="194" spans="1:47" s="8" customFormat="1" x14ac:dyDescent="0.35">
      <c r="A194" s="63"/>
      <c r="B194" s="64"/>
      <c r="C194" s="64"/>
      <c r="D194" s="64"/>
      <c r="E194" s="65"/>
      <c r="F194" s="64"/>
      <c r="G194" s="64"/>
      <c r="H194" s="23"/>
      <c r="I194" s="64"/>
      <c r="J194" s="64"/>
      <c r="K194" s="64"/>
      <c r="L194" s="66"/>
      <c r="M194" s="64"/>
      <c r="N194" s="64"/>
      <c r="O194" s="64"/>
      <c r="P194" s="64"/>
      <c r="Q194" s="64"/>
      <c r="R194" s="64"/>
      <c r="S194" s="109"/>
      <c r="T194" s="110"/>
      <c r="U194" s="111"/>
      <c r="V194" s="112"/>
      <c r="W194" s="101"/>
      <c r="X194" s="102"/>
      <c r="Y194" s="103"/>
      <c r="Z194" s="104"/>
      <c r="AA194" s="99"/>
      <c r="AB194" s="96"/>
      <c r="AC194" s="97"/>
      <c r="AD194" s="98"/>
      <c r="AE194" s="106">
        <f t="shared" si="22"/>
        <v>0</v>
      </c>
      <c r="AF194" s="107">
        <f t="shared" si="23"/>
        <v>0</v>
      </c>
      <c r="AG194" s="107">
        <f t="shared" si="24"/>
        <v>0</v>
      </c>
      <c r="AH194" s="108">
        <f t="shared" si="25"/>
        <v>0</v>
      </c>
      <c r="AI194" s="24"/>
      <c r="AJ194" s="64"/>
      <c r="AK194" s="25"/>
      <c r="AL194" s="25"/>
      <c r="AM194" s="177"/>
      <c r="AN194" s="177"/>
      <c r="AO194" s="177"/>
      <c r="AP194" s="177"/>
      <c r="AQ194" s="177"/>
      <c r="AR194" s="177"/>
      <c r="AS194" s="177"/>
      <c r="AT194" s="177"/>
      <c r="AU194" s="177"/>
    </row>
    <row r="195" spans="1:47" s="8" customFormat="1" x14ac:dyDescent="0.35">
      <c r="A195" s="63"/>
      <c r="B195" s="64"/>
      <c r="C195" s="64"/>
      <c r="D195" s="64"/>
      <c r="E195" s="65"/>
      <c r="F195" s="64"/>
      <c r="G195" s="64"/>
      <c r="H195" s="23"/>
      <c r="I195" s="64"/>
      <c r="J195" s="64"/>
      <c r="K195" s="64"/>
      <c r="L195" s="66"/>
      <c r="M195" s="64"/>
      <c r="N195" s="64"/>
      <c r="O195" s="64"/>
      <c r="P195" s="64"/>
      <c r="Q195" s="64"/>
      <c r="R195" s="64"/>
      <c r="S195" s="109"/>
      <c r="T195" s="110"/>
      <c r="U195" s="111"/>
      <c r="V195" s="112"/>
      <c r="W195" s="101"/>
      <c r="X195" s="102"/>
      <c r="Y195" s="103"/>
      <c r="Z195" s="104"/>
      <c r="AA195" s="99"/>
      <c r="AB195" s="96"/>
      <c r="AC195" s="97"/>
      <c r="AD195" s="98"/>
      <c r="AE195" s="106">
        <f t="shared" si="22"/>
        <v>0</v>
      </c>
      <c r="AF195" s="107">
        <f t="shared" si="23"/>
        <v>0</v>
      </c>
      <c r="AG195" s="107">
        <f t="shared" si="24"/>
        <v>0</v>
      </c>
      <c r="AH195" s="108">
        <f t="shared" si="25"/>
        <v>0</v>
      </c>
      <c r="AI195" s="24"/>
      <c r="AJ195" s="64"/>
      <c r="AK195" s="25"/>
      <c r="AL195" s="25"/>
      <c r="AM195" s="177"/>
      <c r="AN195" s="177"/>
      <c r="AO195" s="177"/>
      <c r="AP195" s="177"/>
      <c r="AQ195" s="177"/>
      <c r="AR195" s="177"/>
      <c r="AS195" s="177"/>
      <c r="AT195" s="177"/>
      <c r="AU195" s="177"/>
    </row>
    <row r="196" spans="1:47" s="8" customFormat="1" x14ac:dyDescent="0.35">
      <c r="A196" s="63"/>
      <c r="B196" s="64"/>
      <c r="C196" s="64"/>
      <c r="D196" s="64"/>
      <c r="E196" s="65"/>
      <c r="F196" s="64"/>
      <c r="G196" s="64"/>
      <c r="H196" s="23"/>
      <c r="I196" s="64"/>
      <c r="J196" s="64"/>
      <c r="K196" s="64"/>
      <c r="L196" s="66"/>
      <c r="M196" s="64"/>
      <c r="N196" s="64"/>
      <c r="O196" s="64"/>
      <c r="P196" s="64"/>
      <c r="Q196" s="64"/>
      <c r="R196" s="64"/>
      <c r="S196" s="109"/>
      <c r="T196" s="110"/>
      <c r="U196" s="111"/>
      <c r="V196" s="112"/>
      <c r="W196" s="101"/>
      <c r="X196" s="102"/>
      <c r="Y196" s="103"/>
      <c r="Z196" s="104"/>
      <c r="AA196" s="99"/>
      <c r="AB196" s="96"/>
      <c r="AC196" s="97"/>
      <c r="AD196" s="98"/>
      <c r="AE196" s="106">
        <f t="shared" si="22"/>
        <v>0</v>
      </c>
      <c r="AF196" s="107">
        <f t="shared" si="23"/>
        <v>0</v>
      </c>
      <c r="AG196" s="107">
        <f t="shared" si="24"/>
        <v>0</v>
      </c>
      <c r="AH196" s="108">
        <f t="shared" si="25"/>
        <v>0</v>
      </c>
      <c r="AI196" s="24"/>
      <c r="AJ196" s="64"/>
      <c r="AK196" s="25"/>
      <c r="AL196" s="25"/>
      <c r="AM196" s="177"/>
      <c r="AN196" s="177"/>
      <c r="AO196" s="177"/>
      <c r="AP196" s="177"/>
      <c r="AQ196" s="177"/>
      <c r="AR196" s="177"/>
      <c r="AS196" s="177"/>
      <c r="AT196" s="177"/>
      <c r="AU196" s="177"/>
    </row>
    <row r="197" spans="1:47" s="8" customFormat="1" x14ac:dyDescent="0.35">
      <c r="A197" s="63"/>
      <c r="B197" s="64"/>
      <c r="C197" s="64"/>
      <c r="D197" s="64"/>
      <c r="E197" s="65"/>
      <c r="F197" s="64"/>
      <c r="G197" s="64"/>
      <c r="H197" s="23"/>
      <c r="I197" s="64"/>
      <c r="J197" s="64"/>
      <c r="K197" s="64"/>
      <c r="L197" s="66"/>
      <c r="M197" s="64"/>
      <c r="N197" s="64"/>
      <c r="O197" s="64"/>
      <c r="P197" s="64"/>
      <c r="Q197" s="64"/>
      <c r="R197" s="64"/>
      <c r="S197" s="109"/>
      <c r="T197" s="110"/>
      <c r="U197" s="111"/>
      <c r="V197" s="112"/>
      <c r="W197" s="101"/>
      <c r="X197" s="102"/>
      <c r="Y197" s="103"/>
      <c r="Z197" s="104"/>
      <c r="AA197" s="99"/>
      <c r="AB197" s="96"/>
      <c r="AC197" s="97"/>
      <c r="AD197" s="98"/>
      <c r="AE197" s="106">
        <f t="shared" si="22"/>
        <v>0</v>
      </c>
      <c r="AF197" s="107">
        <f t="shared" si="23"/>
        <v>0</v>
      </c>
      <c r="AG197" s="107">
        <f t="shared" si="24"/>
        <v>0</v>
      </c>
      <c r="AH197" s="108">
        <f t="shared" si="25"/>
        <v>0</v>
      </c>
      <c r="AI197" s="24"/>
      <c r="AJ197" s="64"/>
      <c r="AK197" s="25"/>
      <c r="AL197" s="25"/>
      <c r="AM197" s="177"/>
      <c r="AN197" s="177"/>
      <c r="AO197" s="177"/>
      <c r="AP197" s="177"/>
      <c r="AQ197" s="177"/>
      <c r="AR197" s="177"/>
      <c r="AS197" s="177"/>
      <c r="AT197" s="177"/>
      <c r="AU197" s="177"/>
    </row>
    <row r="198" spans="1:47" s="8" customFormat="1" x14ac:dyDescent="0.35">
      <c r="A198" s="63"/>
      <c r="B198" s="64"/>
      <c r="C198" s="64"/>
      <c r="D198" s="64"/>
      <c r="E198" s="65"/>
      <c r="F198" s="64"/>
      <c r="G198" s="64"/>
      <c r="H198" s="23"/>
      <c r="I198" s="64"/>
      <c r="J198" s="64"/>
      <c r="K198" s="64"/>
      <c r="L198" s="66"/>
      <c r="M198" s="64"/>
      <c r="N198" s="64"/>
      <c r="O198" s="64"/>
      <c r="P198" s="64"/>
      <c r="Q198" s="64"/>
      <c r="R198" s="64"/>
      <c r="S198" s="109"/>
      <c r="T198" s="110"/>
      <c r="U198" s="111"/>
      <c r="V198" s="112"/>
      <c r="W198" s="101"/>
      <c r="X198" s="102"/>
      <c r="Y198" s="103"/>
      <c r="Z198" s="104"/>
      <c r="AA198" s="99"/>
      <c r="AB198" s="96"/>
      <c r="AC198" s="97"/>
      <c r="AD198" s="98"/>
      <c r="AE198" s="106">
        <f t="shared" si="22"/>
        <v>0</v>
      </c>
      <c r="AF198" s="107">
        <f t="shared" si="23"/>
        <v>0</v>
      </c>
      <c r="AG198" s="107">
        <f t="shared" si="24"/>
        <v>0</v>
      </c>
      <c r="AH198" s="108">
        <f t="shared" si="25"/>
        <v>0</v>
      </c>
      <c r="AI198" s="24"/>
      <c r="AJ198" s="64"/>
      <c r="AK198" s="25"/>
      <c r="AL198" s="25"/>
      <c r="AM198" s="177"/>
      <c r="AN198" s="177"/>
      <c r="AO198" s="177"/>
      <c r="AP198" s="177"/>
      <c r="AQ198" s="177"/>
      <c r="AR198" s="177"/>
      <c r="AS198" s="177"/>
      <c r="AT198" s="177"/>
      <c r="AU198" s="177"/>
    </row>
    <row r="199" spans="1:47" s="8" customFormat="1" x14ac:dyDescent="0.35">
      <c r="A199" s="63"/>
      <c r="B199" s="64"/>
      <c r="C199" s="64"/>
      <c r="D199" s="64"/>
      <c r="E199" s="65"/>
      <c r="F199" s="64"/>
      <c r="G199" s="64"/>
      <c r="H199" s="23"/>
      <c r="I199" s="64"/>
      <c r="J199" s="64"/>
      <c r="K199" s="64"/>
      <c r="L199" s="66"/>
      <c r="M199" s="64"/>
      <c r="N199" s="64"/>
      <c r="O199" s="64"/>
      <c r="P199" s="64"/>
      <c r="Q199" s="64"/>
      <c r="R199" s="64"/>
      <c r="S199" s="109"/>
      <c r="T199" s="110"/>
      <c r="U199" s="111"/>
      <c r="V199" s="112"/>
      <c r="W199" s="101"/>
      <c r="X199" s="102"/>
      <c r="Y199" s="103"/>
      <c r="Z199" s="104"/>
      <c r="AA199" s="99"/>
      <c r="AB199" s="96"/>
      <c r="AC199" s="97"/>
      <c r="AD199" s="98"/>
      <c r="AE199" s="106">
        <f t="shared" si="22"/>
        <v>0</v>
      </c>
      <c r="AF199" s="107">
        <f t="shared" si="23"/>
        <v>0</v>
      </c>
      <c r="AG199" s="107">
        <f t="shared" si="24"/>
        <v>0</v>
      </c>
      <c r="AH199" s="108">
        <f t="shared" si="25"/>
        <v>0</v>
      </c>
      <c r="AI199" s="24"/>
      <c r="AJ199" s="64"/>
      <c r="AK199" s="25"/>
      <c r="AL199" s="25"/>
      <c r="AM199" s="177"/>
      <c r="AN199" s="177"/>
      <c r="AO199" s="177"/>
      <c r="AP199" s="177"/>
      <c r="AQ199" s="177"/>
      <c r="AR199" s="177"/>
      <c r="AS199" s="177"/>
      <c r="AT199" s="177"/>
      <c r="AU199" s="177"/>
    </row>
    <row r="200" spans="1:47" s="8" customFormat="1" x14ac:dyDescent="0.35">
      <c r="A200" s="63"/>
      <c r="B200" s="64"/>
      <c r="C200" s="64"/>
      <c r="D200" s="64"/>
      <c r="E200" s="65"/>
      <c r="F200" s="64"/>
      <c r="G200" s="64"/>
      <c r="H200" s="23"/>
      <c r="I200" s="64"/>
      <c r="J200" s="64"/>
      <c r="K200" s="64"/>
      <c r="L200" s="66"/>
      <c r="M200" s="64"/>
      <c r="N200" s="64"/>
      <c r="O200" s="64"/>
      <c r="P200" s="64"/>
      <c r="Q200" s="64"/>
      <c r="R200" s="64"/>
      <c r="S200" s="109"/>
      <c r="T200" s="110"/>
      <c r="U200" s="111"/>
      <c r="V200" s="112"/>
      <c r="W200" s="101"/>
      <c r="X200" s="102"/>
      <c r="Y200" s="103"/>
      <c r="Z200" s="104"/>
      <c r="AA200" s="99"/>
      <c r="AB200" s="96"/>
      <c r="AC200" s="97"/>
      <c r="AD200" s="98"/>
      <c r="AE200" s="106">
        <f t="shared" si="22"/>
        <v>0</v>
      </c>
      <c r="AF200" s="107">
        <f t="shared" si="23"/>
        <v>0</v>
      </c>
      <c r="AG200" s="107">
        <f t="shared" si="24"/>
        <v>0</v>
      </c>
      <c r="AH200" s="108">
        <f t="shared" si="25"/>
        <v>0</v>
      </c>
      <c r="AI200" s="24"/>
      <c r="AJ200" s="64"/>
      <c r="AK200" s="25"/>
      <c r="AL200" s="25"/>
      <c r="AM200" s="177"/>
      <c r="AN200" s="177"/>
      <c r="AO200" s="177"/>
      <c r="AP200" s="177"/>
      <c r="AQ200" s="177"/>
      <c r="AR200" s="177"/>
      <c r="AS200" s="177"/>
      <c r="AT200" s="177"/>
      <c r="AU200" s="177"/>
    </row>
    <row r="201" spans="1:47" s="8" customFormat="1" x14ac:dyDescent="0.35">
      <c r="A201" s="63"/>
      <c r="B201" s="64"/>
      <c r="C201" s="64"/>
      <c r="D201" s="64"/>
      <c r="E201" s="65"/>
      <c r="F201" s="64"/>
      <c r="G201" s="64"/>
      <c r="H201" s="23"/>
      <c r="I201" s="64"/>
      <c r="J201" s="64"/>
      <c r="K201" s="64"/>
      <c r="L201" s="66"/>
      <c r="M201" s="64"/>
      <c r="N201" s="64"/>
      <c r="O201" s="64"/>
      <c r="P201" s="64"/>
      <c r="Q201" s="64"/>
      <c r="R201" s="64"/>
      <c r="S201" s="109"/>
      <c r="T201" s="110"/>
      <c r="U201" s="111"/>
      <c r="V201" s="112"/>
      <c r="W201" s="101"/>
      <c r="X201" s="102"/>
      <c r="Y201" s="103"/>
      <c r="Z201" s="104"/>
      <c r="AA201" s="99"/>
      <c r="AB201" s="96"/>
      <c r="AC201" s="97"/>
      <c r="AD201" s="98"/>
      <c r="AE201" s="106">
        <f t="shared" si="22"/>
        <v>0</v>
      </c>
      <c r="AF201" s="107">
        <f t="shared" si="23"/>
        <v>0</v>
      </c>
      <c r="AG201" s="107">
        <f t="shared" si="24"/>
        <v>0</v>
      </c>
      <c r="AH201" s="108">
        <f t="shared" si="25"/>
        <v>0</v>
      </c>
      <c r="AI201" s="24"/>
      <c r="AJ201" s="64"/>
      <c r="AK201" s="25"/>
      <c r="AL201" s="25"/>
      <c r="AM201" s="177"/>
      <c r="AN201" s="177"/>
      <c r="AO201" s="177"/>
      <c r="AP201" s="177"/>
      <c r="AQ201" s="177"/>
      <c r="AR201" s="177"/>
      <c r="AS201" s="177"/>
      <c r="AT201" s="177"/>
      <c r="AU201" s="177"/>
    </row>
    <row r="202" spans="1:47" s="8" customFormat="1" x14ac:dyDescent="0.35">
      <c r="A202" s="63"/>
      <c r="B202" s="64"/>
      <c r="C202" s="64"/>
      <c r="D202" s="64"/>
      <c r="E202" s="65"/>
      <c r="F202" s="64"/>
      <c r="G202" s="64"/>
      <c r="H202" s="23"/>
      <c r="I202" s="64"/>
      <c r="J202" s="64"/>
      <c r="K202" s="64"/>
      <c r="L202" s="66"/>
      <c r="M202" s="64"/>
      <c r="N202" s="64"/>
      <c r="O202" s="64"/>
      <c r="P202" s="64"/>
      <c r="Q202" s="64"/>
      <c r="R202" s="64"/>
      <c r="S202" s="109"/>
      <c r="T202" s="110"/>
      <c r="U202" s="111"/>
      <c r="V202" s="112"/>
      <c r="W202" s="101"/>
      <c r="X202" s="102"/>
      <c r="Y202" s="103"/>
      <c r="Z202" s="104"/>
      <c r="AA202" s="99"/>
      <c r="AB202" s="96"/>
      <c r="AC202" s="97"/>
      <c r="AD202" s="98"/>
      <c r="AE202" s="106">
        <f t="shared" si="22"/>
        <v>0</v>
      </c>
      <c r="AF202" s="107">
        <f t="shared" si="23"/>
        <v>0</v>
      </c>
      <c r="AG202" s="107">
        <f t="shared" si="24"/>
        <v>0</v>
      </c>
      <c r="AH202" s="108">
        <f t="shared" si="25"/>
        <v>0</v>
      </c>
      <c r="AI202" s="24"/>
      <c r="AJ202" s="64"/>
      <c r="AK202" s="25"/>
      <c r="AL202" s="25"/>
      <c r="AM202" s="177"/>
      <c r="AN202" s="177"/>
      <c r="AO202" s="177"/>
      <c r="AP202" s="177"/>
      <c r="AQ202" s="177"/>
      <c r="AR202" s="177"/>
      <c r="AS202" s="177"/>
      <c r="AT202" s="177"/>
      <c r="AU202" s="177"/>
    </row>
    <row r="203" spans="1:47" s="8" customFormat="1" x14ac:dyDescent="0.35">
      <c r="A203" s="63"/>
      <c r="B203" s="64"/>
      <c r="C203" s="64"/>
      <c r="D203" s="64"/>
      <c r="E203" s="65"/>
      <c r="F203" s="64"/>
      <c r="G203" s="64"/>
      <c r="H203" s="23"/>
      <c r="I203" s="64"/>
      <c r="J203" s="64"/>
      <c r="K203" s="64"/>
      <c r="L203" s="66"/>
      <c r="M203" s="64"/>
      <c r="N203" s="64"/>
      <c r="O203" s="64"/>
      <c r="P203" s="64"/>
      <c r="Q203" s="64"/>
      <c r="R203" s="64"/>
      <c r="S203" s="109"/>
      <c r="T203" s="110"/>
      <c r="U203" s="111"/>
      <c r="V203" s="112"/>
      <c r="W203" s="101"/>
      <c r="X203" s="102"/>
      <c r="Y203" s="103"/>
      <c r="Z203" s="104"/>
      <c r="AA203" s="99"/>
      <c r="AB203" s="96"/>
      <c r="AC203" s="97"/>
      <c r="AD203" s="98"/>
      <c r="AE203" s="106">
        <f t="shared" si="22"/>
        <v>0</v>
      </c>
      <c r="AF203" s="107">
        <f t="shared" si="23"/>
        <v>0</v>
      </c>
      <c r="AG203" s="107">
        <f t="shared" si="24"/>
        <v>0</v>
      </c>
      <c r="AH203" s="108">
        <f t="shared" si="25"/>
        <v>0</v>
      </c>
      <c r="AI203" s="24"/>
      <c r="AJ203" s="64"/>
      <c r="AK203" s="25"/>
      <c r="AL203" s="25"/>
      <c r="AM203" s="177"/>
      <c r="AN203" s="177"/>
      <c r="AO203" s="177"/>
      <c r="AP203" s="177"/>
      <c r="AQ203" s="177"/>
      <c r="AR203" s="177"/>
      <c r="AS203" s="177"/>
      <c r="AT203" s="177"/>
      <c r="AU203" s="177"/>
    </row>
    <row r="204" spans="1:47" s="8" customFormat="1" x14ac:dyDescent="0.35">
      <c r="A204" s="63"/>
      <c r="B204" s="64"/>
      <c r="C204" s="64"/>
      <c r="D204" s="64"/>
      <c r="E204" s="65"/>
      <c r="F204" s="64"/>
      <c r="G204" s="64"/>
      <c r="H204" s="23"/>
      <c r="I204" s="64"/>
      <c r="J204" s="64"/>
      <c r="K204" s="64"/>
      <c r="L204" s="66"/>
      <c r="M204" s="64"/>
      <c r="N204" s="64"/>
      <c r="O204" s="64"/>
      <c r="P204" s="64"/>
      <c r="Q204" s="64"/>
      <c r="R204" s="64"/>
      <c r="S204" s="109"/>
      <c r="T204" s="110"/>
      <c r="U204" s="111"/>
      <c r="V204" s="112"/>
      <c r="W204" s="101"/>
      <c r="X204" s="102"/>
      <c r="Y204" s="103"/>
      <c r="Z204" s="104"/>
      <c r="AA204" s="99"/>
      <c r="AB204" s="96"/>
      <c r="AC204" s="97"/>
      <c r="AD204" s="98"/>
      <c r="AE204" s="106">
        <f t="shared" si="22"/>
        <v>0</v>
      </c>
      <c r="AF204" s="107">
        <f t="shared" si="23"/>
        <v>0</v>
      </c>
      <c r="AG204" s="107">
        <f t="shared" si="24"/>
        <v>0</v>
      </c>
      <c r="AH204" s="108">
        <f t="shared" si="25"/>
        <v>0</v>
      </c>
      <c r="AI204" s="24"/>
      <c r="AJ204" s="64"/>
      <c r="AK204" s="25"/>
      <c r="AL204" s="25"/>
      <c r="AM204" s="177"/>
      <c r="AN204" s="177"/>
      <c r="AO204" s="177"/>
      <c r="AP204" s="177"/>
      <c r="AQ204" s="177"/>
      <c r="AR204" s="177"/>
      <c r="AS204" s="177"/>
      <c r="AT204" s="177"/>
      <c r="AU204" s="177"/>
    </row>
    <row r="205" spans="1:47" s="8" customFormat="1" x14ac:dyDescent="0.35">
      <c r="A205" s="63"/>
      <c r="B205" s="64"/>
      <c r="C205" s="64"/>
      <c r="D205" s="64"/>
      <c r="E205" s="65"/>
      <c r="F205" s="64"/>
      <c r="G205" s="64"/>
      <c r="H205" s="23"/>
      <c r="I205" s="64"/>
      <c r="J205" s="64"/>
      <c r="K205" s="64"/>
      <c r="L205" s="66"/>
      <c r="M205" s="64"/>
      <c r="N205" s="64"/>
      <c r="O205" s="64"/>
      <c r="P205" s="64"/>
      <c r="Q205" s="64"/>
      <c r="R205" s="64"/>
      <c r="S205" s="109"/>
      <c r="T205" s="110"/>
      <c r="U205" s="111"/>
      <c r="V205" s="112"/>
      <c r="W205" s="101"/>
      <c r="X205" s="102"/>
      <c r="Y205" s="103"/>
      <c r="Z205" s="104"/>
      <c r="AA205" s="99"/>
      <c r="AB205" s="96"/>
      <c r="AC205" s="97"/>
      <c r="AD205" s="98"/>
      <c r="AE205" s="106">
        <f t="shared" si="22"/>
        <v>0</v>
      </c>
      <c r="AF205" s="107">
        <f t="shared" si="23"/>
        <v>0</v>
      </c>
      <c r="AG205" s="107">
        <f t="shared" si="24"/>
        <v>0</v>
      </c>
      <c r="AH205" s="108">
        <f t="shared" si="25"/>
        <v>0</v>
      </c>
      <c r="AI205" s="24"/>
      <c r="AJ205" s="64"/>
      <c r="AK205" s="25"/>
      <c r="AL205" s="25"/>
      <c r="AM205" s="177"/>
      <c r="AN205" s="177"/>
      <c r="AO205" s="177"/>
      <c r="AP205" s="177"/>
      <c r="AQ205" s="177"/>
      <c r="AR205" s="177"/>
      <c r="AS205" s="177"/>
      <c r="AT205" s="177"/>
      <c r="AU205" s="177"/>
    </row>
    <row r="206" spans="1:47" s="8" customFormat="1" x14ac:dyDescent="0.35">
      <c r="A206" s="63"/>
      <c r="B206" s="64"/>
      <c r="C206" s="64"/>
      <c r="D206" s="64"/>
      <c r="E206" s="65"/>
      <c r="F206" s="64"/>
      <c r="G206" s="64"/>
      <c r="H206" s="23"/>
      <c r="I206" s="64"/>
      <c r="J206" s="64"/>
      <c r="K206" s="64"/>
      <c r="L206" s="66"/>
      <c r="M206" s="64"/>
      <c r="N206" s="64"/>
      <c r="O206" s="64"/>
      <c r="P206" s="64"/>
      <c r="Q206" s="64"/>
      <c r="R206" s="64"/>
      <c r="S206" s="109"/>
      <c r="T206" s="110"/>
      <c r="U206" s="111"/>
      <c r="V206" s="112"/>
      <c r="W206" s="101"/>
      <c r="X206" s="102"/>
      <c r="Y206" s="103"/>
      <c r="Z206" s="104"/>
      <c r="AA206" s="99"/>
      <c r="AB206" s="96"/>
      <c r="AC206" s="97"/>
      <c r="AD206" s="98"/>
      <c r="AE206" s="106">
        <f t="shared" si="22"/>
        <v>0</v>
      </c>
      <c r="AF206" s="107">
        <f t="shared" si="23"/>
        <v>0</v>
      </c>
      <c r="AG206" s="107">
        <f t="shared" si="24"/>
        <v>0</v>
      </c>
      <c r="AH206" s="108">
        <f t="shared" si="25"/>
        <v>0</v>
      </c>
      <c r="AI206" s="24"/>
      <c r="AJ206" s="64"/>
      <c r="AK206" s="25"/>
      <c r="AL206" s="25"/>
      <c r="AM206" s="177"/>
      <c r="AN206" s="177"/>
      <c r="AO206" s="177"/>
      <c r="AP206" s="177"/>
      <c r="AQ206" s="177"/>
      <c r="AR206" s="177"/>
      <c r="AS206" s="177"/>
      <c r="AT206" s="177"/>
      <c r="AU206" s="177"/>
    </row>
    <row r="207" spans="1:47" s="8" customFormat="1" x14ac:dyDescent="0.35">
      <c r="A207" s="63"/>
      <c r="B207" s="64"/>
      <c r="C207" s="64"/>
      <c r="D207" s="64"/>
      <c r="E207" s="65"/>
      <c r="F207" s="64"/>
      <c r="G207" s="64"/>
      <c r="H207" s="23"/>
      <c r="I207" s="64"/>
      <c r="J207" s="64"/>
      <c r="K207" s="64"/>
      <c r="L207" s="66"/>
      <c r="M207" s="64"/>
      <c r="N207" s="64"/>
      <c r="O207" s="64"/>
      <c r="P207" s="64"/>
      <c r="Q207" s="64"/>
      <c r="R207" s="64"/>
      <c r="S207" s="109"/>
      <c r="T207" s="110"/>
      <c r="U207" s="111"/>
      <c r="V207" s="112"/>
      <c r="W207" s="101"/>
      <c r="X207" s="102"/>
      <c r="Y207" s="103"/>
      <c r="Z207" s="104"/>
      <c r="AA207" s="99"/>
      <c r="AB207" s="96"/>
      <c r="AC207" s="97"/>
      <c r="AD207" s="98"/>
      <c r="AE207" s="106">
        <f t="shared" ref="AE207:AE213" si="26">W207-S207+AA207</f>
        <v>0</v>
      </c>
      <c r="AF207" s="107">
        <f t="shared" ref="AF207:AF213" si="27">X207-T207+AB207</f>
        <v>0</v>
      </c>
      <c r="AG207" s="107">
        <f t="shared" ref="AG207:AG213" si="28">Y207-U207+AC207</f>
        <v>0</v>
      </c>
      <c r="AH207" s="108">
        <f t="shared" ref="AH207:AH213" si="29">Z207-V207+AD207</f>
        <v>0</v>
      </c>
      <c r="AI207" s="24"/>
      <c r="AJ207" s="64"/>
      <c r="AK207" s="25"/>
      <c r="AL207" s="25"/>
      <c r="AM207" s="177"/>
      <c r="AN207" s="177"/>
      <c r="AO207" s="177"/>
      <c r="AP207" s="177"/>
      <c r="AQ207" s="177"/>
      <c r="AR207" s="177"/>
      <c r="AS207" s="177"/>
      <c r="AT207" s="177"/>
      <c r="AU207" s="177"/>
    </row>
    <row r="208" spans="1:47" s="8" customFormat="1" x14ac:dyDescent="0.35">
      <c r="A208" s="63"/>
      <c r="B208" s="64"/>
      <c r="C208" s="64"/>
      <c r="D208" s="64"/>
      <c r="E208" s="65"/>
      <c r="F208" s="64"/>
      <c r="G208" s="64"/>
      <c r="H208" s="23"/>
      <c r="I208" s="64"/>
      <c r="J208" s="64"/>
      <c r="K208" s="64"/>
      <c r="L208" s="66"/>
      <c r="M208" s="64"/>
      <c r="N208" s="64"/>
      <c r="O208" s="64"/>
      <c r="P208" s="64"/>
      <c r="Q208" s="64"/>
      <c r="R208" s="64"/>
      <c r="S208" s="109"/>
      <c r="T208" s="110"/>
      <c r="U208" s="111"/>
      <c r="V208" s="112"/>
      <c r="W208" s="101"/>
      <c r="X208" s="102"/>
      <c r="Y208" s="103"/>
      <c r="Z208" s="104"/>
      <c r="AA208" s="99"/>
      <c r="AB208" s="96"/>
      <c r="AC208" s="97"/>
      <c r="AD208" s="98"/>
      <c r="AE208" s="106">
        <f t="shared" si="26"/>
        <v>0</v>
      </c>
      <c r="AF208" s="107">
        <f t="shared" si="27"/>
        <v>0</v>
      </c>
      <c r="AG208" s="107">
        <f t="shared" si="28"/>
        <v>0</v>
      </c>
      <c r="AH208" s="108">
        <f t="shared" si="29"/>
        <v>0</v>
      </c>
      <c r="AI208" s="24"/>
      <c r="AJ208" s="64"/>
      <c r="AK208" s="25"/>
      <c r="AL208" s="25"/>
      <c r="AM208" s="177"/>
      <c r="AN208" s="177"/>
      <c r="AO208" s="177"/>
      <c r="AP208" s="177"/>
      <c r="AQ208" s="177"/>
      <c r="AR208" s="177"/>
      <c r="AS208" s="177"/>
      <c r="AT208" s="177"/>
      <c r="AU208" s="177"/>
    </row>
    <row r="209" spans="1:47" s="8" customFormat="1" x14ac:dyDescent="0.35">
      <c r="A209" s="63"/>
      <c r="B209" s="64"/>
      <c r="C209" s="64"/>
      <c r="D209" s="64"/>
      <c r="E209" s="65"/>
      <c r="F209" s="64"/>
      <c r="G209" s="64"/>
      <c r="H209" s="23"/>
      <c r="I209" s="64"/>
      <c r="J209" s="64"/>
      <c r="K209" s="64"/>
      <c r="L209" s="66"/>
      <c r="M209" s="64"/>
      <c r="N209" s="64"/>
      <c r="O209" s="64"/>
      <c r="P209" s="64"/>
      <c r="Q209" s="64"/>
      <c r="R209" s="64"/>
      <c r="S209" s="109"/>
      <c r="T209" s="110"/>
      <c r="U209" s="111"/>
      <c r="V209" s="112"/>
      <c r="W209" s="101"/>
      <c r="X209" s="102"/>
      <c r="Y209" s="103"/>
      <c r="Z209" s="104"/>
      <c r="AA209" s="99"/>
      <c r="AB209" s="96"/>
      <c r="AC209" s="97"/>
      <c r="AD209" s="98"/>
      <c r="AE209" s="106">
        <f t="shared" si="26"/>
        <v>0</v>
      </c>
      <c r="AF209" s="107">
        <f t="shared" si="27"/>
        <v>0</v>
      </c>
      <c r="AG209" s="107">
        <f t="shared" si="28"/>
        <v>0</v>
      </c>
      <c r="AH209" s="108">
        <f t="shared" si="29"/>
        <v>0</v>
      </c>
      <c r="AI209" s="24"/>
      <c r="AJ209" s="64"/>
      <c r="AK209" s="25"/>
      <c r="AL209" s="25"/>
      <c r="AM209" s="177"/>
      <c r="AN209" s="177"/>
      <c r="AO209" s="177"/>
      <c r="AP209" s="177"/>
      <c r="AQ209" s="177"/>
      <c r="AR209" s="177"/>
      <c r="AS209" s="177"/>
      <c r="AT209" s="177"/>
      <c r="AU209" s="177"/>
    </row>
    <row r="210" spans="1:47" s="8" customFormat="1" x14ac:dyDescent="0.35">
      <c r="A210" s="63"/>
      <c r="B210" s="64"/>
      <c r="C210" s="64"/>
      <c r="D210" s="64"/>
      <c r="E210" s="65"/>
      <c r="F210" s="64"/>
      <c r="G210" s="64"/>
      <c r="H210" s="23"/>
      <c r="I210" s="64"/>
      <c r="J210" s="64"/>
      <c r="K210" s="64"/>
      <c r="L210" s="66"/>
      <c r="M210" s="64"/>
      <c r="N210" s="64"/>
      <c r="O210" s="64"/>
      <c r="P210" s="64"/>
      <c r="Q210" s="64"/>
      <c r="R210" s="64"/>
      <c r="S210" s="109"/>
      <c r="T210" s="110"/>
      <c r="U210" s="111"/>
      <c r="V210" s="112"/>
      <c r="W210" s="101"/>
      <c r="X210" s="102"/>
      <c r="Y210" s="103"/>
      <c r="Z210" s="104"/>
      <c r="AA210" s="99"/>
      <c r="AB210" s="96"/>
      <c r="AC210" s="97"/>
      <c r="AD210" s="98"/>
      <c r="AE210" s="106">
        <f t="shared" si="26"/>
        <v>0</v>
      </c>
      <c r="AF210" s="107">
        <f t="shared" si="27"/>
        <v>0</v>
      </c>
      <c r="AG210" s="107">
        <f t="shared" si="28"/>
        <v>0</v>
      </c>
      <c r="AH210" s="108">
        <f t="shared" si="29"/>
        <v>0</v>
      </c>
      <c r="AI210" s="24"/>
      <c r="AJ210" s="64"/>
      <c r="AK210" s="25"/>
      <c r="AL210" s="25"/>
      <c r="AM210" s="177"/>
      <c r="AN210" s="177"/>
      <c r="AO210" s="177"/>
      <c r="AP210" s="177"/>
      <c r="AQ210" s="177"/>
      <c r="AR210" s="177"/>
      <c r="AS210" s="177"/>
      <c r="AT210" s="177"/>
      <c r="AU210" s="177"/>
    </row>
    <row r="211" spans="1:47" s="8" customFormat="1" x14ac:dyDescent="0.35">
      <c r="A211" s="63"/>
      <c r="B211" s="64"/>
      <c r="C211" s="64"/>
      <c r="D211" s="64"/>
      <c r="E211" s="65"/>
      <c r="F211" s="64"/>
      <c r="G211" s="64"/>
      <c r="H211" s="23"/>
      <c r="I211" s="64"/>
      <c r="J211" s="64"/>
      <c r="K211" s="64"/>
      <c r="L211" s="66"/>
      <c r="M211" s="64"/>
      <c r="N211" s="64"/>
      <c r="O211" s="64"/>
      <c r="P211" s="64"/>
      <c r="Q211" s="64"/>
      <c r="R211" s="64"/>
      <c r="S211" s="109"/>
      <c r="T211" s="110"/>
      <c r="U211" s="111"/>
      <c r="V211" s="112"/>
      <c r="W211" s="101"/>
      <c r="X211" s="102"/>
      <c r="Y211" s="103"/>
      <c r="Z211" s="104"/>
      <c r="AA211" s="99"/>
      <c r="AB211" s="96"/>
      <c r="AC211" s="97"/>
      <c r="AD211" s="98"/>
      <c r="AE211" s="106">
        <f t="shared" si="26"/>
        <v>0</v>
      </c>
      <c r="AF211" s="107">
        <f t="shared" si="27"/>
        <v>0</v>
      </c>
      <c r="AG211" s="107">
        <f t="shared" si="28"/>
        <v>0</v>
      </c>
      <c r="AH211" s="108">
        <f t="shared" si="29"/>
        <v>0</v>
      </c>
      <c r="AI211" s="24"/>
      <c r="AJ211" s="64"/>
      <c r="AK211" s="25"/>
      <c r="AL211" s="25"/>
      <c r="AM211" s="177"/>
      <c r="AN211" s="177"/>
      <c r="AO211" s="177"/>
      <c r="AP211" s="177"/>
      <c r="AQ211" s="177"/>
      <c r="AR211" s="177"/>
      <c r="AS211" s="177"/>
      <c r="AT211" s="177"/>
      <c r="AU211" s="177"/>
    </row>
    <row r="212" spans="1:47" s="8" customFormat="1" x14ac:dyDescent="0.35">
      <c r="A212" s="63"/>
      <c r="B212" s="64"/>
      <c r="C212" s="64"/>
      <c r="D212" s="64"/>
      <c r="E212" s="65"/>
      <c r="F212" s="64"/>
      <c r="G212" s="64"/>
      <c r="H212" s="23"/>
      <c r="I212" s="64"/>
      <c r="J212" s="64"/>
      <c r="K212" s="64"/>
      <c r="L212" s="66"/>
      <c r="M212" s="64"/>
      <c r="N212" s="64"/>
      <c r="O212" s="64"/>
      <c r="P212" s="64"/>
      <c r="Q212" s="64"/>
      <c r="R212" s="64"/>
      <c r="S212" s="109"/>
      <c r="T212" s="110"/>
      <c r="U212" s="111"/>
      <c r="V212" s="112"/>
      <c r="W212" s="101"/>
      <c r="X212" s="102"/>
      <c r="Y212" s="103"/>
      <c r="Z212" s="104"/>
      <c r="AA212" s="99"/>
      <c r="AB212" s="96"/>
      <c r="AC212" s="97"/>
      <c r="AD212" s="98"/>
      <c r="AE212" s="106">
        <f t="shared" si="26"/>
        <v>0</v>
      </c>
      <c r="AF212" s="107">
        <f t="shared" si="27"/>
        <v>0</v>
      </c>
      <c r="AG212" s="107">
        <f t="shared" si="28"/>
        <v>0</v>
      </c>
      <c r="AH212" s="108">
        <f t="shared" si="29"/>
        <v>0</v>
      </c>
      <c r="AI212" s="24"/>
      <c r="AJ212" s="64"/>
      <c r="AK212" s="25"/>
      <c r="AL212" s="25"/>
      <c r="AM212" s="177"/>
      <c r="AN212" s="177"/>
      <c r="AO212" s="177"/>
      <c r="AP212" s="177"/>
      <c r="AQ212" s="177"/>
      <c r="AR212" s="177"/>
      <c r="AS212" s="177"/>
      <c r="AT212" s="177"/>
      <c r="AU212" s="177"/>
    </row>
    <row r="213" spans="1:47" s="8" customFormat="1" x14ac:dyDescent="0.35">
      <c r="A213" s="63"/>
      <c r="B213" s="64"/>
      <c r="C213" s="64"/>
      <c r="D213" s="64"/>
      <c r="E213" s="65"/>
      <c r="F213" s="64"/>
      <c r="G213" s="64"/>
      <c r="H213" s="23"/>
      <c r="I213" s="64"/>
      <c r="J213" s="64"/>
      <c r="K213" s="64"/>
      <c r="L213" s="66"/>
      <c r="M213" s="64"/>
      <c r="N213" s="64"/>
      <c r="O213" s="64"/>
      <c r="P213" s="64"/>
      <c r="Q213" s="64"/>
      <c r="R213" s="64"/>
      <c r="S213" s="109"/>
      <c r="T213" s="110"/>
      <c r="U213" s="111"/>
      <c r="V213" s="112"/>
      <c r="W213" s="101"/>
      <c r="X213" s="102"/>
      <c r="Y213" s="103"/>
      <c r="Z213" s="104"/>
      <c r="AA213" s="99"/>
      <c r="AB213" s="96"/>
      <c r="AC213" s="97"/>
      <c r="AD213" s="98"/>
      <c r="AE213" s="106">
        <f t="shared" si="26"/>
        <v>0</v>
      </c>
      <c r="AF213" s="107">
        <f t="shared" si="27"/>
        <v>0</v>
      </c>
      <c r="AG213" s="107">
        <f t="shared" si="28"/>
        <v>0</v>
      </c>
      <c r="AH213" s="108">
        <f t="shared" si="29"/>
        <v>0</v>
      </c>
      <c r="AI213" s="24"/>
      <c r="AJ213" s="64"/>
      <c r="AK213" s="25"/>
      <c r="AL213" s="25"/>
      <c r="AM213" s="177"/>
      <c r="AN213" s="177"/>
      <c r="AO213" s="177"/>
      <c r="AP213" s="177"/>
      <c r="AQ213" s="177"/>
      <c r="AR213" s="177"/>
      <c r="AS213" s="177"/>
      <c r="AT213" s="177"/>
      <c r="AU213" s="177"/>
    </row>
    <row r="214" spans="1:47" s="8" customFormat="1" x14ac:dyDescent="0.35">
      <c r="A214" s="10"/>
      <c r="B214" s="7"/>
      <c r="D214" s="7"/>
      <c r="E214" s="7"/>
      <c r="F214" s="7"/>
      <c r="I214" s="10"/>
      <c r="J214" s="10"/>
      <c r="K214" s="10"/>
      <c r="L214" s="10"/>
      <c r="M214" s="10"/>
      <c r="N214" s="10"/>
      <c r="O214" s="10"/>
      <c r="P214" s="10"/>
      <c r="R214" s="190" t="s">
        <v>122</v>
      </c>
      <c r="S214" s="122">
        <f t="shared" ref="S214:AH214" si="30">SUM(S18:S213)</f>
        <v>26</v>
      </c>
      <c r="T214" s="123">
        <f t="shared" si="30"/>
        <v>7.49</v>
      </c>
      <c r="U214" s="124">
        <f t="shared" si="30"/>
        <v>503.02000000000004</v>
      </c>
      <c r="V214" s="125">
        <f t="shared" si="30"/>
        <v>0</v>
      </c>
      <c r="W214" s="191">
        <f t="shared" si="30"/>
        <v>33</v>
      </c>
      <c r="X214" s="192">
        <f t="shared" si="30"/>
        <v>7.49</v>
      </c>
      <c r="Y214" s="193">
        <f>SUM(Y18:Y213)</f>
        <v>503.02000000000004</v>
      </c>
      <c r="Z214" s="194">
        <f t="shared" si="30"/>
        <v>0</v>
      </c>
      <c r="AA214" s="195">
        <f t="shared" si="30"/>
        <v>0</v>
      </c>
      <c r="AB214" s="196">
        <f t="shared" si="30"/>
        <v>0</v>
      </c>
      <c r="AC214" s="197">
        <f t="shared" si="30"/>
        <v>0</v>
      </c>
      <c r="AD214" s="198">
        <f t="shared" si="30"/>
        <v>0</v>
      </c>
      <c r="AE214" s="199">
        <f t="shared" si="30"/>
        <v>7</v>
      </c>
      <c r="AF214" s="200">
        <f t="shared" si="30"/>
        <v>0</v>
      </c>
      <c r="AG214" s="201">
        <f t="shared" si="30"/>
        <v>0</v>
      </c>
      <c r="AH214" s="202">
        <f t="shared" si="30"/>
        <v>0</v>
      </c>
      <c r="AI214" s="10"/>
      <c r="AJ214" s="10"/>
      <c r="AK214" s="10"/>
      <c r="AL214" s="50"/>
      <c r="AM214" s="177"/>
      <c r="AN214" s="177"/>
      <c r="AO214" s="177"/>
      <c r="AP214" s="177"/>
      <c r="AQ214" s="177"/>
      <c r="AR214" s="177"/>
      <c r="AS214" s="177"/>
      <c r="AT214" s="177"/>
      <c r="AU214" s="177"/>
    </row>
    <row r="215" spans="1:47" s="8" customFormat="1" x14ac:dyDescent="0.35">
      <c r="A215" s="10"/>
      <c r="B215" s="7"/>
      <c r="C215" s="12" t="s">
        <v>123</v>
      </c>
      <c r="D215" s="7"/>
      <c r="E215" s="7"/>
      <c r="F215" s="7"/>
      <c r="G215" s="10"/>
      <c r="H215" s="10"/>
      <c r="I215" s="10"/>
      <c r="J215" s="10"/>
      <c r="K215" s="10"/>
      <c r="L215" s="10"/>
      <c r="M215" s="10"/>
      <c r="N215" s="10"/>
      <c r="O215" s="10"/>
      <c r="P215" s="10"/>
      <c r="Q215" s="10"/>
      <c r="R215" s="10"/>
      <c r="S215" s="126"/>
      <c r="T215" s="126"/>
      <c r="U215" s="126"/>
      <c r="V215" s="126"/>
      <c r="W215" s="10"/>
      <c r="X215" s="10"/>
      <c r="Y215" s="10"/>
      <c r="Z215" s="11"/>
      <c r="AA215" s="10"/>
      <c r="AB215" s="10"/>
      <c r="AC215" s="10"/>
      <c r="AD215" s="11"/>
      <c r="AE215" s="10"/>
      <c r="AF215" s="10"/>
      <c r="AG215" s="10"/>
      <c r="AH215" s="11"/>
      <c r="AI215" s="10"/>
      <c r="AJ215" s="10"/>
      <c r="AK215" s="10"/>
      <c r="AL215" s="18"/>
      <c r="AM215" s="177"/>
      <c r="AN215" s="177"/>
      <c r="AO215" s="177"/>
      <c r="AP215" s="177"/>
      <c r="AQ215" s="177"/>
      <c r="AR215" s="177"/>
      <c r="AS215" s="177"/>
      <c r="AT215" s="177"/>
      <c r="AU215" s="177"/>
    </row>
    <row r="216" spans="1:47" s="8" customFormat="1" x14ac:dyDescent="0.35">
      <c r="A216" s="10"/>
      <c r="B216" s="7"/>
      <c r="C216" s="7"/>
      <c r="D216" s="7"/>
      <c r="E216" s="7"/>
      <c r="F216" s="7"/>
      <c r="G216" s="10"/>
      <c r="H216" s="10"/>
      <c r="I216" s="10"/>
      <c r="J216" s="10"/>
      <c r="K216" s="10"/>
      <c r="L216" s="10"/>
      <c r="M216" s="10"/>
      <c r="N216" s="10"/>
      <c r="O216" s="10"/>
      <c r="P216" s="10"/>
      <c r="Q216" s="10"/>
      <c r="R216" s="190" t="s">
        <v>680</v>
      </c>
      <c r="S216" s="122">
        <f>SUBTOTAL(109,S18:S213)</f>
        <v>26</v>
      </c>
      <c r="T216" s="123">
        <f t="shared" ref="T216:AH216" si="31">SUBTOTAL(109,T18:T213)</f>
        <v>7.49</v>
      </c>
      <c r="U216" s="124">
        <f t="shared" si="31"/>
        <v>503.02000000000004</v>
      </c>
      <c r="V216" s="125">
        <f t="shared" si="31"/>
        <v>0</v>
      </c>
      <c r="W216" s="191">
        <f t="shared" si="31"/>
        <v>33</v>
      </c>
      <c r="X216" s="192">
        <f t="shared" si="31"/>
        <v>7.49</v>
      </c>
      <c r="Y216" s="193">
        <f>SUBTOTAL(109,Y18:Y213)</f>
        <v>503.02000000000004</v>
      </c>
      <c r="Z216" s="194">
        <f t="shared" si="31"/>
        <v>0</v>
      </c>
      <c r="AA216" s="195">
        <f t="shared" si="31"/>
        <v>0</v>
      </c>
      <c r="AB216" s="196">
        <f t="shared" si="31"/>
        <v>0</v>
      </c>
      <c r="AC216" s="197">
        <f t="shared" si="31"/>
        <v>0</v>
      </c>
      <c r="AD216" s="198">
        <f t="shared" si="31"/>
        <v>0</v>
      </c>
      <c r="AE216" s="199">
        <f t="shared" si="31"/>
        <v>7</v>
      </c>
      <c r="AF216" s="200">
        <f t="shared" si="31"/>
        <v>0</v>
      </c>
      <c r="AG216" s="201">
        <f t="shared" si="31"/>
        <v>0</v>
      </c>
      <c r="AH216" s="202">
        <f t="shared" si="31"/>
        <v>0</v>
      </c>
      <c r="AI216" s="10"/>
      <c r="AJ216" s="10"/>
      <c r="AK216" s="10"/>
      <c r="AL216" s="18"/>
      <c r="AM216" s="177"/>
      <c r="AN216" s="177"/>
      <c r="AO216" s="177"/>
      <c r="AP216" s="177"/>
      <c r="AQ216" s="177"/>
      <c r="AR216" s="177"/>
      <c r="AS216" s="177"/>
      <c r="AT216" s="177"/>
      <c r="AU216" s="177"/>
    </row>
    <row r="220" spans="1:47" x14ac:dyDescent="0.35">
      <c r="Z220" s="178"/>
    </row>
  </sheetData>
  <sheetProtection formatCells="0" formatColumns="0" formatRows="0" insertHyperlinks="0" sort="0" autoFilter="0" pivotTables="0"/>
  <autoFilter ref="A17:AU215" xr:uid="{00000000-0009-0000-0000-000002000000}"/>
  <mergeCells count="11">
    <mergeCell ref="AM16:AU16"/>
    <mergeCell ref="C2:D2"/>
    <mergeCell ref="AE16:AH16"/>
    <mergeCell ref="AA16:AD16"/>
    <mergeCell ref="C13:E13"/>
    <mergeCell ref="C14:E14"/>
    <mergeCell ref="S16:V16"/>
    <mergeCell ref="W16:Z16"/>
    <mergeCell ref="L16:R16"/>
    <mergeCell ref="C5:D5"/>
    <mergeCell ref="C4:D4"/>
  </mergeCells>
  <phoneticPr fontId="3" type="noConversion"/>
  <conditionalFormatting sqref="H18:H213">
    <cfRule type="expression" dxfId="1" priority="1">
      <formula>$A18&lt;&gt;"TFA"</formula>
    </cfRule>
    <cfRule type="expression" dxfId="0" priority="3">
      <formula>OR($G18="",$G18="Hors certificat en vigueur",$G18="Andra PP",$G18="2A",$G18="7L",$G18="11G",$G18="12H",$G18="DLI",$G18="DLT",$G18="DSI",$G18="DST",$G18="PA 13001",$G18="PA 16001",$G18="Sans Objet",$G18="A reconditionner")</formula>
    </cfRule>
  </conditionalFormatting>
  <dataValidations count="16">
    <dataValidation type="list" allowBlank="1" sqref="C2 L18:L213" xr:uid="{00000000-0002-0000-0200-000000000000}">
      <formula1>Installations</formula1>
    </dataValidation>
    <dataValidation allowBlank="1" showInputMessage="1" showErrorMessage="1" sqref="E2" xr:uid="{00000000-0002-0000-0200-000001000000}"/>
    <dataValidation type="list" allowBlank="1" sqref="J18:J31 J33:J213" xr:uid="{00000000-0002-0000-0200-000002000000}">
      <formula1>RNs</formula1>
    </dataValidation>
    <dataValidation type="list" allowBlank="1" showErrorMessage="1" errorTitle="Action non autorisée" error="Sélectionnez un item de la liste déroulante" sqref="F18:F213" xr:uid="{00000000-0002-0000-0200-000003000000}">
      <formula1>"Conditionné,Pré-conditionné,Non conditionné"</formula1>
    </dataValidation>
    <dataValidation type="list" allowBlank="1" showErrorMessage="1" errorTitle="Action non autorisée" error="Sélectionnez un item de la liste déroulante" sqref="Q18:Q213" xr:uid="{00000000-0002-0000-0200-000004000000}">
      <mc:AlternateContent xmlns:x12ac="http://schemas.microsoft.com/office/spreadsheetml/2011/1/ac" xmlns:mc="http://schemas.openxmlformats.org/markup-compatibility/2006">
        <mc:Choice Requires="x12ac">
          <x12ac:list>I Réacteur de recherche, L Laboratoire de recherche, M Accélérateurs ionisateurs, N Fabrication de sources radioactives," O Maintenance, décontamination", P Mise à l'arrêt définitif d'INB, Q Démantèlement d'INB, R Autres activités</x12ac:list>
        </mc:Choice>
        <mc:Fallback>
          <formula1>"I Réacteur de recherche, L Laboratoire de recherche, M Accélérateurs ionisateurs, N Fabrication de sources radioactives, O Maintenance, décontamination, P Mise à l'arrêt définitif d'INB, Q Démantèlement d'INB, R Autres activités"</formula1>
        </mc:Fallback>
      </mc:AlternateContent>
    </dataValidation>
    <dataValidation type="list" allowBlank="1" showErrorMessage="1" errorTitle="Action non autorisée" error="Sélectionnez un item de la liste déroulante" sqref="A18:A213" xr:uid="{00000000-0002-0000-0200-000005000000}">
      <formula1>Catégorie</formula1>
    </dataValidation>
    <dataValidation type="list" allowBlank="1" showInputMessage="1" showErrorMessage="1" sqref="AJ18:AJ213" xr:uid="{00000000-0002-0000-0200-000006000000}">
      <formula1>Destinataires</formula1>
    </dataValidation>
    <dataValidation type="list" allowBlank="1" sqref="B18:B213" xr:uid="{00000000-0002-0000-0200-000007000000}">
      <formula1>Conditionnements</formula1>
    </dataValidation>
    <dataValidation type="list" allowBlank="1" showErrorMessage="1" errorTitle="Action non autorisée" error="Sélectionnez un item de la liste déroulante" sqref="C18:C213" xr:uid="{00000000-0002-0000-0200-000008000000}">
      <formula1>Designation</formula1>
    </dataValidation>
    <dataValidation type="list" allowBlank="1" showErrorMessage="1" errorTitle="Action non autorisée" error="Sélectionnez un item de la liste déroulante" sqref="G18:G213" xr:uid="{00000000-0002-0000-0200-000009000000}">
      <formula1>Certificat_Agrement</formula1>
    </dataValidation>
    <dataValidation type="list" allowBlank="1" showInputMessage="1" showErrorMessage="1" sqref="AK18:AK213" xr:uid="{00000000-0002-0000-0200-00000A000000}">
      <formula1>Filieres</formula1>
    </dataValidation>
    <dataValidation type="decimal" operator="greaterThanOrEqual" allowBlank="1" showErrorMessage="1" errorTitle="Valeur numérique attendue" error="Seules les valeurs numériques &gt;0 sont autorisées." sqref="AB18:AD213 T18:V213 X18:Y34 Z18:Z213 Y35 X36:Y213" xr:uid="{00000000-0002-0000-0200-00000B000000}">
      <formula1>0</formula1>
    </dataValidation>
    <dataValidation type="list" allowBlank="1" showErrorMessage="1" errorTitle="Action non autorisée" error="Veuillez sélectionner un item de la liste déroulante" sqref="R18:R213" xr:uid="{00000000-0002-0000-0200-00000C000000}">
      <formula1>Origine</formula1>
    </dataValidation>
    <dataValidation type="whole" operator="greaterThanOrEqual" allowBlank="1" showErrorMessage="1" errorTitle="Nombre entier attendu" error="Seuls les nombres entiers &gt;0 sont autorisés." sqref="S18:S213 AA18:AA213 X35 W36:W213 W18:W34" xr:uid="{00000000-0002-0000-0200-00000D000000}">
      <formula1>0</formula1>
    </dataValidation>
    <dataValidation type="list" allowBlank="1" showErrorMessage="1" errorTitle="Action non autorisée" error="Sélectionnez un item de la liste déroulante" sqref="H18:H213" xr:uid="{00000000-0002-0000-0200-00000E000000}">
      <formula1>INDIRECT($G18)</formula1>
    </dataValidation>
    <dataValidation type="list" allowBlank="1" sqref="D18:D213" xr:uid="{00000000-0002-0000-0200-00000F000000}">
      <formula1>INDIRECT(C18)</formula1>
    </dataValidation>
  </dataValidations>
  <hyperlinks>
    <hyperlink ref="C13" location="Conformes" tooltip="Cliquez sur le lien pour être téléporté au tableau correspondant" display="Colis conformes (exutoire bien identifié)" xr:uid="{00000000-0004-0000-0200-000000000000}"/>
    <hyperlink ref="C14" location="NC_DSF" tooltip="Cliquez sur le lien pour être téléporté au tableau correspondant" display="Colis non conformes et Déchets sans filières immédiate" xr:uid="{00000000-0004-0000-0200-000001000000}"/>
    <hyperlink ref="C215" location="Conformes" tooltip="Cliquez pour revenir en haut de ce tableau" display="Retour en haut de ce tableau" xr:uid="{00000000-0004-0000-0200-000002000000}"/>
    <hyperlink ref="C14:E14" location="DSFI!NC_DSF" tooltip="Cliquez sur le lien pour être téléporté au tableau correspondant" display="Déchets sans filières immédiates (DSFI)" xr:uid="{00000000-0004-0000-0200-000003000000}"/>
    <hyperlink ref="C13:E13" location="Conformes" tooltip="Cliquez sur le lien pour être téléporté au tableau correspondant" display="Déchets évacuables (exutoire bien identifié)" xr:uid="{00000000-0004-0000-0200-000004000000}"/>
  </hyperlinks>
  <printOptions horizontalCentered="1" verticalCentered="1" headings="1"/>
  <pageMargins left="0.23622047244094491" right="0.23622047244094491" top="0.74803149606299213" bottom="0.74803149606299213" header="0.31496062992125984" footer="0.31496062992125984"/>
  <pageSetup paperSize="8" scale="54" fitToWidth="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3" r:id="rId4" name="Check Box 99">
              <controlPr defaultSize="0" autoFill="0" autoLine="0" autoPict="0">
                <anchor moveWithCells="1">
                  <from>
                    <xdr:col>2</xdr:col>
                    <xdr:colOff>12700</xdr:colOff>
                    <xdr:row>5</xdr:row>
                    <xdr:rowOff>6350</xdr:rowOff>
                  </from>
                  <to>
                    <xdr:col>3</xdr:col>
                    <xdr:colOff>12700</xdr:colOff>
                    <xdr:row>6</xdr:row>
                    <xdr:rowOff>6350</xdr:rowOff>
                  </to>
                </anchor>
              </controlPr>
            </control>
          </mc:Choice>
        </mc:AlternateContent>
        <mc:AlternateContent xmlns:mc="http://schemas.openxmlformats.org/markup-compatibility/2006">
          <mc:Choice Requires="x14">
            <control shapeId="1222" r:id="rId5" name="Check Box 198">
              <controlPr defaultSize="0" autoFill="0" autoLine="0" autoPict="0">
                <anchor moveWithCells="1">
                  <from>
                    <xdr:col>2</xdr:col>
                    <xdr:colOff>12700</xdr:colOff>
                    <xdr:row>6</xdr:row>
                    <xdr:rowOff>0</xdr:rowOff>
                  </from>
                  <to>
                    <xdr:col>2</xdr:col>
                    <xdr:colOff>2260600</xdr:colOff>
                    <xdr:row>7</xdr:row>
                    <xdr:rowOff>6350</xdr:rowOff>
                  </to>
                </anchor>
              </controlPr>
            </control>
          </mc:Choice>
        </mc:AlternateContent>
        <mc:AlternateContent xmlns:mc="http://schemas.openxmlformats.org/markup-compatibility/2006">
          <mc:Choice Requires="x14">
            <control shapeId="1223" r:id="rId6" name="Check Box 199">
              <controlPr defaultSize="0" autoFill="0" autoLine="0" autoPict="0">
                <anchor moveWithCells="1">
                  <from>
                    <xdr:col>2</xdr:col>
                    <xdr:colOff>12700</xdr:colOff>
                    <xdr:row>7</xdr:row>
                    <xdr:rowOff>6350</xdr:rowOff>
                  </from>
                  <to>
                    <xdr:col>3</xdr:col>
                    <xdr:colOff>6350</xdr:colOff>
                    <xdr:row>8</xdr:row>
                    <xdr:rowOff>12700</xdr:rowOff>
                  </to>
                </anchor>
              </controlPr>
            </control>
          </mc:Choice>
        </mc:AlternateContent>
        <mc:AlternateContent xmlns:mc="http://schemas.openxmlformats.org/markup-compatibility/2006">
          <mc:Choice Requires="x14">
            <control shapeId="1231" r:id="rId7" name="Check Box 207">
              <controlPr defaultSize="0" autoFill="0" autoLine="0" autoPict="0">
                <anchor moveWithCells="1">
                  <from>
                    <xdr:col>2</xdr:col>
                    <xdr:colOff>12700</xdr:colOff>
                    <xdr:row>8</xdr:row>
                    <xdr:rowOff>12700</xdr:rowOff>
                  </from>
                  <to>
                    <xdr:col>2</xdr:col>
                    <xdr:colOff>2279650</xdr:colOff>
                    <xdr:row>9</xdr:row>
                    <xdr:rowOff>6350</xdr:rowOff>
                  </to>
                </anchor>
              </controlPr>
            </control>
          </mc:Choice>
        </mc:AlternateContent>
        <mc:AlternateContent xmlns:mc="http://schemas.openxmlformats.org/markup-compatibility/2006">
          <mc:Choice Requires="x14">
            <control shapeId="1233" r:id="rId8" name="Check Box 209">
              <controlPr defaultSize="0" autoFill="0" autoLine="0" autoPict="0">
                <anchor moveWithCells="1">
                  <from>
                    <xdr:col>2</xdr:col>
                    <xdr:colOff>12700</xdr:colOff>
                    <xdr:row>9</xdr:row>
                    <xdr:rowOff>6350</xdr:rowOff>
                  </from>
                  <to>
                    <xdr:col>2</xdr:col>
                    <xdr:colOff>2286000</xdr:colOff>
                    <xdr:row>10</xdr:row>
                    <xdr:rowOff>6350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U220"/>
  <sheetViews>
    <sheetView showGridLines="0" tabSelected="1" zoomScale="80" zoomScaleNormal="80" workbookViewId="0">
      <selection activeCell="C21" sqref="C21"/>
    </sheetView>
  </sheetViews>
  <sheetFormatPr baseColWidth="10" defaultRowHeight="14.5" x14ac:dyDescent="0.35"/>
  <cols>
    <col min="1" max="1" width="20" customWidth="1"/>
    <col min="2" max="2" width="21" customWidth="1"/>
    <col min="3" max="6" width="32.7265625" customWidth="1"/>
    <col min="7" max="11" width="15.7265625" customWidth="1"/>
    <col min="12" max="12" width="25.7265625" customWidth="1"/>
    <col min="13" max="13" width="19.26953125" customWidth="1"/>
    <col min="14" max="14" width="22.453125" customWidth="1"/>
    <col min="15" max="16" width="21.26953125" customWidth="1"/>
    <col min="17" max="17" width="22.7265625" customWidth="1"/>
    <col min="18" max="18" width="19.1796875" customWidth="1"/>
    <col min="19" max="21" width="12.7265625" style="82" customWidth="1"/>
    <col min="22" max="22" width="15.7265625" style="82" customWidth="1"/>
    <col min="23" max="25" width="12.7265625" customWidth="1"/>
    <col min="26" max="26" width="15.7265625" customWidth="1"/>
    <col min="27" max="29" width="12.7265625" customWidth="1"/>
    <col min="30" max="30" width="15.7265625" customWidth="1"/>
    <col min="31" max="33" width="12.7265625" customWidth="1"/>
    <col min="34" max="34" width="15.7265625" customWidth="1"/>
    <col min="35" max="35" width="50.7265625" customWidth="1"/>
    <col min="36" max="36" width="29.453125" customWidth="1"/>
    <col min="37" max="37" width="18.54296875" style="17" bestFit="1" customWidth="1"/>
    <col min="38" max="38" width="28.1796875" style="2" customWidth="1"/>
    <col min="39" max="47" width="30.7265625" style="1" hidden="1" customWidth="1"/>
  </cols>
  <sheetData>
    <row r="1" spans="1:47" s="67" customFormat="1" ht="19.5" customHeight="1" thickBot="1" x14ac:dyDescent="0.4">
      <c r="A1" s="88" t="s">
        <v>681</v>
      </c>
      <c r="B1" s="88"/>
      <c r="S1" s="82"/>
      <c r="T1" s="117"/>
      <c r="U1" s="82"/>
      <c r="V1" s="82"/>
      <c r="AL1" s="115"/>
      <c r="AM1" s="176"/>
      <c r="AN1" s="176"/>
      <c r="AO1" s="176"/>
      <c r="AP1" s="176"/>
      <c r="AQ1" s="176"/>
      <c r="AR1" s="176"/>
      <c r="AS1" s="176"/>
      <c r="AT1" s="176"/>
      <c r="AU1" s="176"/>
    </row>
    <row r="2" spans="1:47" s="67" customFormat="1" ht="21.5" thickBot="1" x14ac:dyDescent="0.4">
      <c r="B2" s="68"/>
      <c r="C2" s="395" t="s">
        <v>206</v>
      </c>
      <c r="D2" s="396"/>
      <c r="E2" s="54" t="s">
        <v>330</v>
      </c>
      <c r="F2" s="86"/>
      <c r="S2" s="82"/>
      <c r="T2" s="82"/>
      <c r="U2" s="82"/>
      <c r="V2" s="82"/>
      <c r="AL2" s="115"/>
      <c r="AM2" s="176"/>
      <c r="AN2" s="176"/>
      <c r="AO2" s="176"/>
      <c r="AP2" s="176"/>
      <c r="AQ2" s="176"/>
      <c r="AR2" s="176"/>
      <c r="AS2" s="176"/>
      <c r="AT2" s="176"/>
      <c r="AU2" s="176"/>
    </row>
    <row r="3" spans="1:47" s="67" customFormat="1" ht="9.75" customHeight="1" thickBot="1" x14ac:dyDescent="0.4">
      <c r="S3" s="82"/>
      <c r="T3" s="82"/>
      <c r="U3" s="82"/>
      <c r="V3" s="82"/>
      <c r="AL3" s="115"/>
      <c r="AM3" s="176"/>
      <c r="AN3" s="176"/>
      <c r="AO3" s="176"/>
      <c r="AP3" s="176"/>
      <c r="AQ3" s="176"/>
      <c r="AR3" s="176"/>
      <c r="AS3" s="176"/>
      <c r="AT3" s="176"/>
      <c r="AU3" s="176"/>
    </row>
    <row r="4" spans="1:47" s="67" customFormat="1" x14ac:dyDescent="0.35">
      <c r="C4" s="406" t="s">
        <v>124</v>
      </c>
      <c r="D4" s="407"/>
      <c r="E4" s="69"/>
      <c r="S4" s="82"/>
      <c r="T4" s="82"/>
      <c r="U4" s="82"/>
      <c r="V4" s="82"/>
      <c r="AL4" s="115"/>
      <c r="AM4" s="176"/>
      <c r="AN4" s="176"/>
      <c r="AO4" s="176"/>
      <c r="AP4" s="176"/>
      <c r="AQ4" s="176"/>
      <c r="AR4" s="176"/>
      <c r="AS4" s="176"/>
      <c r="AT4" s="176"/>
      <c r="AU4" s="176"/>
    </row>
    <row r="5" spans="1:47" s="67" customFormat="1" ht="9.75" customHeight="1" x14ac:dyDescent="0.35">
      <c r="B5" s="70"/>
      <c r="C5" s="404"/>
      <c r="D5" s="405"/>
      <c r="E5" s="71"/>
      <c r="S5" s="82"/>
      <c r="T5" s="82"/>
      <c r="U5" s="82"/>
      <c r="V5" s="82"/>
      <c r="AL5" s="115"/>
      <c r="AM5" s="176"/>
      <c r="AN5" s="176"/>
      <c r="AO5" s="176"/>
      <c r="AP5" s="176"/>
      <c r="AQ5" s="176"/>
      <c r="AR5" s="176"/>
      <c r="AS5" s="176"/>
      <c r="AT5" s="176"/>
      <c r="AU5" s="176"/>
    </row>
    <row r="6" spans="1:47" s="67" customFormat="1" x14ac:dyDescent="0.35">
      <c r="B6" s="75"/>
      <c r="C6" s="92"/>
      <c r="D6" s="93"/>
      <c r="E6" s="72"/>
      <c r="S6" s="82"/>
      <c r="T6" s="82"/>
      <c r="U6" s="82"/>
      <c r="V6" s="82"/>
      <c r="AL6" s="115"/>
      <c r="AM6" s="176"/>
      <c r="AN6" s="176"/>
      <c r="AO6" s="176"/>
      <c r="AP6" s="176"/>
      <c r="AQ6" s="176"/>
      <c r="AR6" s="176"/>
      <c r="AS6" s="176"/>
      <c r="AT6" s="176"/>
      <c r="AU6" s="176"/>
    </row>
    <row r="7" spans="1:47" s="67" customFormat="1" x14ac:dyDescent="0.35">
      <c r="B7" s="73"/>
      <c r="C7" s="92"/>
      <c r="D7" s="93"/>
      <c r="E7" s="74"/>
      <c r="S7" s="82"/>
      <c r="T7" s="82"/>
      <c r="U7" s="82"/>
      <c r="V7" s="82"/>
      <c r="AL7" s="115"/>
      <c r="AM7" s="176"/>
      <c r="AN7" s="176"/>
      <c r="AO7" s="176"/>
      <c r="AP7" s="176"/>
      <c r="AQ7" s="176"/>
      <c r="AR7" s="176"/>
      <c r="AS7" s="176"/>
      <c r="AT7" s="176"/>
      <c r="AU7" s="176"/>
    </row>
    <row r="8" spans="1:47" s="67" customFormat="1" x14ac:dyDescent="0.35">
      <c r="B8" s="75"/>
      <c r="C8" s="92"/>
      <c r="D8" s="93"/>
      <c r="E8" s="76"/>
      <c r="S8" s="82"/>
      <c r="T8" s="82"/>
      <c r="U8" s="82"/>
      <c r="V8" s="82"/>
      <c r="AL8" s="115"/>
      <c r="AM8" s="176"/>
      <c r="AN8" s="176"/>
      <c r="AO8" s="176"/>
      <c r="AP8" s="176"/>
      <c r="AQ8" s="176"/>
      <c r="AR8" s="176"/>
      <c r="AS8" s="176"/>
      <c r="AT8" s="176"/>
      <c r="AU8" s="176"/>
    </row>
    <row r="9" spans="1:47" s="67" customFormat="1" x14ac:dyDescent="0.35">
      <c r="B9" s="75"/>
      <c r="C9" s="84"/>
      <c r="D9" s="85"/>
      <c r="E9" s="76"/>
      <c r="F9" s="87"/>
      <c r="G9" s="87"/>
      <c r="H9" s="87"/>
      <c r="S9" s="82"/>
      <c r="T9" s="82"/>
      <c r="U9" s="82"/>
      <c r="V9" s="82"/>
      <c r="AL9" s="115"/>
      <c r="AM9" s="176"/>
      <c r="AN9" s="176"/>
      <c r="AO9" s="176"/>
      <c r="AP9" s="176"/>
      <c r="AQ9" s="176"/>
      <c r="AR9" s="176"/>
      <c r="AS9" s="176"/>
      <c r="AT9" s="176"/>
      <c r="AU9" s="176"/>
    </row>
    <row r="10" spans="1:47" s="67" customFormat="1" ht="15" customHeight="1" x14ac:dyDescent="0.35">
      <c r="B10" s="90"/>
      <c r="C10" s="92"/>
      <c r="D10" s="100"/>
      <c r="E10" s="91"/>
      <c r="F10" s="78"/>
      <c r="G10" s="79"/>
      <c r="S10" s="82"/>
      <c r="T10" s="82"/>
      <c r="U10" s="82"/>
      <c r="V10" s="82"/>
      <c r="AL10" s="115"/>
      <c r="AM10" s="176"/>
      <c r="AN10" s="176"/>
      <c r="AO10" s="176"/>
      <c r="AP10" s="176"/>
      <c r="AQ10" s="176"/>
      <c r="AR10" s="176"/>
      <c r="AS10" s="176"/>
      <c r="AT10" s="176"/>
      <c r="AU10" s="176"/>
    </row>
    <row r="11" spans="1:47" s="67" customFormat="1" ht="9.75" customHeight="1" thickBot="1" x14ac:dyDescent="0.4">
      <c r="B11" s="90"/>
      <c r="C11" s="77"/>
      <c r="D11" s="89"/>
      <c r="E11" s="91"/>
      <c r="F11" s="78"/>
      <c r="G11" s="79"/>
      <c r="S11" s="82"/>
      <c r="T11" s="82"/>
      <c r="U11" s="82"/>
      <c r="V11" s="82"/>
      <c r="AL11" s="115"/>
      <c r="AM11" s="176"/>
      <c r="AN11" s="176"/>
      <c r="AO11" s="176"/>
      <c r="AP11" s="176"/>
      <c r="AQ11" s="176"/>
      <c r="AR11" s="176"/>
      <c r="AS11" s="176"/>
      <c r="AT11" s="176"/>
      <c r="AU11" s="176"/>
    </row>
    <row r="12" spans="1:47" s="67" customFormat="1" ht="10" customHeight="1" x14ac:dyDescent="0.35">
      <c r="N12" s="80"/>
      <c r="S12" s="82"/>
      <c r="T12" s="82"/>
      <c r="U12" s="82"/>
      <c r="V12" s="82"/>
      <c r="AL12" s="115"/>
      <c r="AM12" s="176"/>
      <c r="AN12" s="176"/>
      <c r="AO12" s="176"/>
      <c r="AP12" s="176"/>
      <c r="AQ12" s="176"/>
      <c r="AR12" s="176"/>
      <c r="AS12" s="176"/>
      <c r="AT12" s="176"/>
      <c r="AU12" s="176"/>
    </row>
    <row r="13" spans="1:47" s="67" customFormat="1" x14ac:dyDescent="0.35">
      <c r="A13" s="82"/>
      <c r="B13" s="83" t="s">
        <v>271</v>
      </c>
      <c r="C13" s="388" t="s">
        <v>308</v>
      </c>
      <c r="D13" s="388"/>
      <c r="E13" s="388"/>
      <c r="F13" s="81"/>
      <c r="S13" s="82"/>
      <c r="T13" s="82"/>
      <c r="U13" s="82"/>
      <c r="V13" s="82"/>
      <c r="AL13" s="115"/>
      <c r="AM13" s="176"/>
      <c r="AN13" s="176"/>
      <c r="AO13" s="176"/>
      <c r="AP13" s="176"/>
      <c r="AQ13" s="176"/>
      <c r="AR13" s="176"/>
      <c r="AS13" s="176"/>
      <c r="AT13" s="176"/>
      <c r="AU13" s="176"/>
    </row>
    <row r="14" spans="1:47" s="67" customFormat="1" x14ac:dyDescent="0.35">
      <c r="A14" s="82"/>
      <c r="B14" s="82"/>
      <c r="C14" s="388" t="s">
        <v>307</v>
      </c>
      <c r="D14" s="388"/>
      <c r="E14" s="388"/>
      <c r="S14" s="121"/>
      <c r="T14" s="82"/>
      <c r="U14" s="82"/>
      <c r="V14" s="82"/>
      <c r="AL14" s="115"/>
      <c r="AM14" s="176"/>
      <c r="AN14" s="176"/>
      <c r="AO14" s="176"/>
      <c r="AP14" s="176"/>
      <c r="AQ14" s="176"/>
      <c r="AR14" s="176"/>
      <c r="AS14" s="176"/>
      <c r="AT14" s="176"/>
      <c r="AU14" s="176"/>
    </row>
    <row r="15" spans="1:47" s="67" customFormat="1" x14ac:dyDescent="0.35">
      <c r="S15" s="121"/>
      <c r="T15" s="82"/>
      <c r="U15" s="82"/>
      <c r="V15" s="82"/>
      <c r="AL15" s="116"/>
      <c r="AM15" s="176"/>
      <c r="AN15" s="176"/>
      <c r="AO15" s="176"/>
      <c r="AP15" s="176"/>
      <c r="AQ15" s="176"/>
      <c r="AR15" s="176"/>
      <c r="AS15" s="176"/>
      <c r="AT15" s="176"/>
      <c r="AU15" s="176"/>
    </row>
    <row r="16" spans="1:47" s="8" customFormat="1" ht="23.25" customHeight="1" x14ac:dyDescent="0.35">
      <c r="A16" s="14" t="s">
        <v>309</v>
      </c>
      <c r="B16" s="14"/>
      <c r="C16" s="14"/>
      <c r="D16" s="62"/>
      <c r="E16" s="62"/>
      <c r="F16" s="62"/>
      <c r="G16" s="62"/>
      <c r="I16" s="6"/>
      <c r="J16" s="62"/>
      <c r="K16" s="62"/>
      <c r="L16" s="408" t="s">
        <v>23</v>
      </c>
      <c r="M16" s="409"/>
      <c r="N16" s="409"/>
      <c r="O16" s="409"/>
      <c r="P16" s="409"/>
      <c r="Q16" s="409"/>
      <c r="R16" s="410"/>
      <c r="S16" s="399" t="s">
        <v>515</v>
      </c>
      <c r="T16" s="399"/>
      <c r="U16" s="399"/>
      <c r="V16" s="399"/>
      <c r="W16" s="400" t="s">
        <v>655</v>
      </c>
      <c r="X16" s="400"/>
      <c r="Y16" s="400"/>
      <c r="Z16" s="400"/>
      <c r="AA16" s="398" t="s">
        <v>657</v>
      </c>
      <c r="AB16" s="398"/>
      <c r="AC16" s="398"/>
      <c r="AD16" s="398"/>
      <c r="AE16" s="397" t="s">
        <v>660</v>
      </c>
      <c r="AF16" s="397"/>
      <c r="AG16" s="397"/>
      <c r="AH16" s="397"/>
      <c r="AI16" s="16"/>
      <c r="AJ16" s="2"/>
      <c r="AK16" s="2"/>
      <c r="AM16" s="394" t="s">
        <v>338</v>
      </c>
      <c r="AN16" s="394"/>
      <c r="AO16" s="394"/>
      <c r="AP16" s="394"/>
      <c r="AQ16" s="394"/>
      <c r="AR16" s="394"/>
      <c r="AS16" s="394"/>
      <c r="AT16" s="394"/>
      <c r="AU16" s="394"/>
    </row>
    <row r="17" spans="1:47" s="3" customFormat="1" ht="45" customHeight="1" x14ac:dyDescent="0.35">
      <c r="A17" s="51" t="s">
        <v>0</v>
      </c>
      <c r="B17" s="52" t="s">
        <v>287</v>
      </c>
      <c r="C17" s="52" t="s">
        <v>286</v>
      </c>
      <c r="D17" s="52" t="s">
        <v>1</v>
      </c>
      <c r="E17" s="52" t="s">
        <v>45</v>
      </c>
      <c r="F17" s="52" t="s">
        <v>3</v>
      </c>
      <c r="G17" s="52" t="s">
        <v>285</v>
      </c>
      <c r="H17" s="52" t="s">
        <v>174</v>
      </c>
      <c r="I17" s="5" t="s">
        <v>24</v>
      </c>
      <c r="J17" s="52" t="s">
        <v>46</v>
      </c>
      <c r="K17" s="52" t="s">
        <v>47</v>
      </c>
      <c r="L17" s="13" t="s">
        <v>19</v>
      </c>
      <c r="M17" s="9" t="s">
        <v>20</v>
      </c>
      <c r="N17" s="9" t="s">
        <v>21</v>
      </c>
      <c r="O17" s="9" t="s">
        <v>38</v>
      </c>
      <c r="P17" s="9" t="s">
        <v>44</v>
      </c>
      <c r="Q17" s="9" t="s">
        <v>22</v>
      </c>
      <c r="R17" s="9" t="s">
        <v>682</v>
      </c>
      <c r="S17" s="29" t="s">
        <v>14</v>
      </c>
      <c r="T17" s="30" t="s">
        <v>48</v>
      </c>
      <c r="U17" s="30" t="s">
        <v>15</v>
      </c>
      <c r="V17" s="30" t="s">
        <v>18</v>
      </c>
      <c r="W17" s="13" t="s">
        <v>14</v>
      </c>
      <c r="X17" s="9" t="s">
        <v>48</v>
      </c>
      <c r="Y17" s="9" t="s">
        <v>15</v>
      </c>
      <c r="Z17" s="9" t="s">
        <v>18</v>
      </c>
      <c r="AA17" s="13" t="s">
        <v>14</v>
      </c>
      <c r="AB17" s="9" t="s">
        <v>48</v>
      </c>
      <c r="AC17" s="9" t="s">
        <v>15</v>
      </c>
      <c r="AD17" s="9" t="s">
        <v>18</v>
      </c>
      <c r="AE17" s="13" t="s">
        <v>14</v>
      </c>
      <c r="AF17" s="9" t="s">
        <v>48</v>
      </c>
      <c r="AG17" s="9" t="s">
        <v>15</v>
      </c>
      <c r="AH17" s="9" t="s">
        <v>18</v>
      </c>
      <c r="AI17" s="13" t="s">
        <v>16</v>
      </c>
      <c r="AJ17" s="52" t="s">
        <v>346</v>
      </c>
      <c r="AK17" s="9" t="s">
        <v>347</v>
      </c>
      <c r="AL17" s="19" t="s">
        <v>161</v>
      </c>
      <c r="AM17" s="179" t="s">
        <v>427</v>
      </c>
      <c r="AN17" s="179" t="s">
        <v>339</v>
      </c>
      <c r="AO17" s="180" t="s">
        <v>340</v>
      </c>
      <c r="AP17" s="179" t="s">
        <v>341</v>
      </c>
      <c r="AQ17" s="179" t="s">
        <v>342</v>
      </c>
      <c r="AR17" s="179" t="s">
        <v>343</v>
      </c>
      <c r="AS17" s="179" t="s">
        <v>21</v>
      </c>
      <c r="AT17" s="180" t="s">
        <v>344</v>
      </c>
      <c r="AU17" s="179" t="s">
        <v>345</v>
      </c>
    </row>
    <row r="18" spans="1:47" s="6" customFormat="1" ht="29" x14ac:dyDescent="0.35">
      <c r="A18" s="63" t="s">
        <v>6</v>
      </c>
      <c r="B18" s="64" t="s">
        <v>276</v>
      </c>
      <c r="C18" s="64" t="s">
        <v>294</v>
      </c>
      <c r="D18" s="64" t="s">
        <v>399</v>
      </c>
      <c r="E18" s="65"/>
      <c r="F18" s="64" t="s">
        <v>27</v>
      </c>
      <c r="G18" s="105">
        <v>42736</v>
      </c>
      <c r="H18" s="64" t="s">
        <v>400</v>
      </c>
      <c r="I18" s="66" t="s">
        <v>361</v>
      </c>
      <c r="J18" s="64" t="s">
        <v>362</v>
      </c>
      <c r="K18" s="64"/>
      <c r="L18" s="66" t="s">
        <v>206</v>
      </c>
      <c r="M18" s="64">
        <v>830</v>
      </c>
      <c r="N18" s="64" t="s">
        <v>363</v>
      </c>
      <c r="O18" s="64" t="s">
        <v>364</v>
      </c>
      <c r="P18" s="64" t="s">
        <v>365</v>
      </c>
      <c r="Q18" s="64" t="s">
        <v>333</v>
      </c>
      <c r="R18" s="64" t="s">
        <v>190</v>
      </c>
      <c r="S18" s="109">
        <v>1</v>
      </c>
      <c r="T18" s="110">
        <v>0.12</v>
      </c>
      <c r="U18" s="111">
        <v>47</v>
      </c>
      <c r="V18" s="112"/>
      <c r="W18" s="101"/>
      <c r="X18" s="102"/>
      <c r="Y18" s="103"/>
      <c r="Z18" s="104"/>
      <c r="AA18" s="99"/>
      <c r="AB18" s="97"/>
      <c r="AC18" s="97"/>
      <c r="AD18" s="98"/>
      <c r="AE18" s="106">
        <f t="shared" ref="AE18" si="0">W18-S18+AA18</f>
        <v>-1</v>
      </c>
      <c r="AF18" s="107">
        <f t="shared" ref="AF18" si="1">X18-T18+AB18</f>
        <v>-0.12</v>
      </c>
      <c r="AG18" s="107">
        <f t="shared" ref="AG18" si="2">Y18-U18+AC18</f>
        <v>-47</v>
      </c>
      <c r="AH18" s="108">
        <f t="shared" ref="AH18" si="3">Z18-V18+AD18</f>
        <v>0</v>
      </c>
      <c r="AI18" s="24"/>
      <c r="AJ18" s="64" t="s">
        <v>407</v>
      </c>
      <c r="AK18" s="25" t="s">
        <v>356</v>
      </c>
      <c r="AL18" s="25"/>
      <c r="AM18" s="1">
        <v>2023</v>
      </c>
      <c r="AN18" s="1" t="s">
        <v>395</v>
      </c>
      <c r="AO18" s="1" t="s">
        <v>651</v>
      </c>
      <c r="AP18" s="1" t="s">
        <v>448</v>
      </c>
      <c r="AQ18" s="1" t="s">
        <v>450</v>
      </c>
      <c r="AR18" s="1">
        <v>1</v>
      </c>
      <c r="AS18" s="1" t="s">
        <v>396</v>
      </c>
      <c r="AT18" s="1">
        <v>1.24</v>
      </c>
      <c r="AU18" s="1" t="s">
        <v>397</v>
      </c>
    </row>
    <row r="19" spans="1:47" ht="58" x14ac:dyDescent="0.35">
      <c r="A19" s="63" t="s">
        <v>6</v>
      </c>
      <c r="B19" s="64" t="s">
        <v>283</v>
      </c>
      <c r="C19" s="64" t="s">
        <v>282</v>
      </c>
      <c r="D19" s="64" t="s">
        <v>401</v>
      </c>
      <c r="E19" s="65" t="s">
        <v>402</v>
      </c>
      <c r="F19" s="64" t="s">
        <v>27</v>
      </c>
      <c r="G19" s="64">
        <v>2016</v>
      </c>
      <c r="H19" s="64" t="s">
        <v>400</v>
      </c>
      <c r="I19" s="66" t="s">
        <v>369</v>
      </c>
      <c r="J19" s="64" t="s">
        <v>362</v>
      </c>
      <c r="K19" s="64"/>
      <c r="L19" s="66" t="s">
        <v>206</v>
      </c>
      <c r="M19" s="64" t="s">
        <v>403</v>
      </c>
      <c r="N19" s="64" t="s">
        <v>363</v>
      </c>
      <c r="O19" s="64" t="s">
        <v>364</v>
      </c>
      <c r="P19" s="64" t="s">
        <v>365</v>
      </c>
      <c r="Q19" s="64" t="s">
        <v>333</v>
      </c>
      <c r="R19" s="64" t="s">
        <v>188</v>
      </c>
      <c r="S19" s="109">
        <v>2</v>
      </c>
      <c r="T19" s="110">
        <v>0.12</v>
      </c>
      <c r="U19" s="111"/>
      <c r="V19" s="112"/>
      <c r="W19" s="101"/>
      <c r="X19" s="103"/>
      <c r="Y19" s="103"/>
      <c r="Z19" s="104"/>
      <c r="AA19" s="99"/>
      <c r="AB19" s="97"/>
      <c r="AC19" s="97"/>
      <c r="AD19" s="98"/>
      <c r="AE19" s="106">
        <f t="shared" ref="AE19:AE23" si="4">W19-S19+AA19</f>
        <v>-2</v>
      </c>
      <c r="AF19" s="107">
        <f t="shared" ref="AF19:AF23" si="5">X19-T19+AB19</f>
        <v>-0.12</v>
      </c>
      <c r="AG19" s="107">
        <f t="shared" ref="AG19:AG23" si="6">Y19-U19+AC19</f>
        <v>0</v>
      </c>
      <c r="AH19" s="108">
        <f t="shared" ref="AH19:AH23" si="7">Z19-V19+AD19</f>
        <v>0</v>
      </c>
      <c r="AI19" s="24" t="s">
        <v>416</v>
      </c>
      <c r="AJ19" s="64" t="s">
        <v>408</v>
      </c>
      <c r="AK19" s="25" t="s">
        <v>354</v>
      </c>
      <c r="AL19" s="25"/>
      <c r="AM19" s="177">
        <v>2023</v>
      </c>
      <c r="AN19" s="177" t="s">
        <v>395</v>
      </c>
      <c r="AO19" s="177" t="s">
        <v>650</v>
      </c>
      <c r="AP19" s="1" t="s">
        <v>448</v>
      </c>
      <c r="AQ19" s="177" t="s">
        <v>449</v>
      </c>
      <c r="AR19" s="1">
        <v>1</v>
      </c>
      <c r="AS19" s="1" t="s">
        <v>396</v>
      </c>
      <c r="AT19" s="177">
        <v>0.12</v>
      </c>
      <c r="AU19" s="1" t="s">
        <v>397</v>
      </c>
    </row>
    <row r="20" spans="1:47" ht="43.5" x14ac:dyDescent="0.35">
      <c r="A20" s="63" t="s">
        <v>6</v>
      </c>
      <c r="B20" s="64" t="s">
        <v>276</v>
      </c>
      <c r="C20" s="64" t="s">
        <v>290</v>
      </c>
      <c r="D20" s="64" t="s">
        <v>404</v>
      </c>
      <c r="E20" s="65" t="s">
        <v>405</v>
      </c>
      <c r="F20" s="64" t="s">
        <v>406</v>
      </c>
      <c r="G20" s="64">
        <v>2019</v>
      </c>
      <c r="H20" s="64" t="s">
        <v>400</v>
      </c>
      <c r="I20" s="66" t="s">
        <v>361</v>
      </c>
      <c r="J20" s="64" t="s">
        <v>372</v>
      </c>
      <c r="K20" s="64"/>
      <c r="L20" s="66" t="s">
        <v>206</v>
      </c>
      <c r="M20" s="64" t="s">
        <v>369</v>
      </c>
      <c r="N20" s="64" t="s">
        <v>363</v>
      </c>
      <c r="O20" s="64" t="s">
        <v>364</v>
      </c>
      <c r="P20" s="64" t="s">
        <v>365</v>
      </c>
      <c r="Q20" s="64" t="s">
        <v>333</v>
      </c>
      <c r="R20" s="64" t="s">
        <v>190</v>
      </c>
      <c r="S20" s="109">
        <v>1</v>
      </c>
      <c r="T20" s="110">
        <v>1.1200000000000001</v>
      </c>
      <c r="U20" s="111"/>
      <c r="V20" s="112"/>
      <c r="W20" s="101"/>
      <c r="X20" s="102"/>
      <c r="Y20" s="103"/>
      <c r="Z20" s="104"/>
      <c r="AA20" s="99"/>
      <c r="AB20" s="97"/>
      <c r="AC20" s="97"/>
      <c r="AD20" s="98"/>
      <c r="AE20" s="106">
        <f t="shared" si="4"/>
        <v>-1</v>
      </c>
      <c r="AF20" s="107">
        <f t="shared" si="5"/>
        <v>-1.1200000000000001</v>
      </c>
      <c r="AG20" s="107">
        <f t="shared" si="6"/>
        <v>0</v>
      </c>
      <c r="AH20" s="108">
        <f t="shared" si="7"/>
        <v>0</v>
      </c>
      <c r="AI20" s="24" t="s">
        <v>409</v>
      </c>
      <c r="AJ20" s="64" t="s">
        <v>410</v>
      </c>
      <c r="AK20" s="25" t="s">
        <v>354</v>
      </c>
      <c r="AL20" s="25"/>
      <c r="AM20" s="1">
        <v>2023</v>
      </c>
      <c r="AN20" s="1" t="s">
        <v>395</v>
      </c>
      <c r="AO20" s="1" t="s">
        <v>651</v>
      </c>
      <c r="AP20" s="1" t="s">
        <v>448</v>
      </c>
      <c r="AQ20" s="1" t="s">
        <v>450</v>
      </c>
      <c r="AR20" s="1">
        <v>1</v>
      </c>
      <c r="AS20" s="1" t="s">
        <v>396</v>
      </c>
      <c r="AT20" s="1">
        <v>1.24</v>
      </c>
      <c r="AU20" s="1" t="s">
        <v>397</v>
      </c>
    </row>
    <row r="21" spans="1:47" ht="29" x14ac:dyDescent="0.35">
      <c r="A21" s="63" t="s">
        <v>6</v>
      </c>
      <c r="B21" s="64" t="s">
        <v>276</v>
      </c>
      <c r="C21" s="64" t="s">
        <v>281</v>
      </c>
      <c r="D21" s="64" t="s">
        <v>648</v>
      </c>
      <c r="E21" s="65" t="s">
        <v>685</v>
      </c>
      <c r="F21" s="64" t="s">
        <v>406</v>
      </c>
      <c r="G21" s="64">
        <v>2022</v>
      </c>
      <c r="H21" s="64" t="s">
        <v>400</v>
      </c>
      <c r="I21" s="66" t="s">
        <v>361</v>
      </c>
      <c r="J21" s="64" t="s">
        <v>372</v>
      </c>
      <c r="K21" s="64"/>
      <c r="L21" s="66" t="s">
        <v>206</v>
      </c>
      <c r="M21" s="64" t="s">
        <v>403</v>
      </c>
      <c r="N21" s="64" t="s">
        <v>363</v>
      </c>
      <c r="O21" s="64" t="s">
        <v>364</v>
      </c>
      <c r="P21" s="64" t="s">
        <v>365</v>
      </c>
      <c r="Q21" s="64" t="s">
        <v>333</v>
      </c>
      <c r="R21" s="64" t="s">
        <v>188</v>
      </c>
      <c r="S21" s="109">
        <v>1</v>
      </c>
      <c r="T21" s="110">
        <v>9.3599999999999998E-4</v>
      </c>
      <c r="U21" s="111"/>
      <c r="V21" s="112"/>
      <c r="W21" s="101"/>
      <c r="X21" s="102"/>
      <c r="Y21" s="103"/>
      <c r="Z21" s="104"/>
      <c r="AA21" s="99"/>
      <c r="AB21" s="97"/>
      <c r="AC21" s="97"/>
      <c r="AD21" s="98"/>
      <c r="AE21" s="106">
        <f t="shared" si="4"/>
        <v>-1</v>
      </c>
      <c r="AF21" s="107">
        <f t="shared" si="5"/>
        <v>-9.3599999999999998E-4</v>
      </c>
      <c r="AG21" s="107">
        <f t="shared" si="6"/>
        <v>0</v>
      </c>
      <c r="AH21" s="108">
        <f t="shared" si="7"/>
        <v>0</v>
      </c>
      <c r="AI21" s="24" t="s">
        <v>649</v>
      </c>
      <c r="AJ21" s="64"/>
      <c r="AK21" s="25" t="s">
        <v>354</v>
      </c>
      <c r="AL21" s="25"/>
      <c r="AM21" s="1">
        <v>2023</v>
      </c>
      <c r="AN21" s="1" t="s">
        <v>395</v>
      </c>
      <c r="AO21" s="1" t="s">
        <v>651</v>
      </c>
      <c r="AP21" s="1" t="s">
        <v>448</v>
      </c>
      <c r="AQ21" s="1" t="s">
        <v>450</v>
      </c>
      <c r="AR21" s="1">
        <v>1</v>
      </c>
      <c r="AS21" s="1" t="s">
        <v>396</v>
      </c>
      <c r="AT21" s="1">
        <v>1.24</v>
      </c>
      <c r="AU21" s="1" t="s">
        <v>397</v>
      </c>
    </row>
    <row r="22" spans="1:47" x14ac:dyDescent="0.35">
      <c r="A22" s="63"/>
      <c r="B22" s="64"/>
      <c r="C22" s="64"/>
      <c r="D22" s="64"/>
      <c r="E22" s="65"/>
      <c r="F22" s="64"/>
      <c r="G22" s="64"/>
      <c r="H22" s="64"/>
      <c r="I22" s="66"/>
      <c r="J22" s="64"/>
      <c r="K22" s="64"/>
      <c r="L22" s="66"/>
      <c r="M22" s="64"/>
      <c r="N22" s="64"/>
      <c r="O22" s="64"/>
      <c r="P22" s="64"/>
      <c r="Q22" s="64"/>
      <c r="R22" s="64"/>
      <c r="S22" s="109"/>
      <c r="T22" s="110"/>
      <c r="U22" s="111"/>
      <c r="V22" s="112"/>
      <c r="W22" s="101"/>
      <c r="X22" s="103"/>
      <c r="Y22" s="103"/>
      <c r="Z22" s="104"/>
      <c r="AA22" s="99"/>
      <c r="AB22" s="97"/>
      <c r="AC22" s="97"/>
      <c r="AD22" s="98"/>
      <c r="AE22" s="106">
        <f t="shared" si="4"/>
        <v>0</v>
      </c>
      <c r="AF22" s="107">
        <f t="shared" si="5"/>
        <v>0</v>
      </c>
      <c r="AG22" s="107">
        <f t="shared" si="6"/>
        <v>0</v>
      </c>
      <c r="AH22" s="108">
        <f t="shared" si="7"/>
        <v>0</v>
      </c>
      <c r="AI22" s="24"/>
      <c r="AJ22" s="64"/>
      <c r="AK22" s="25"/>
      <c r="AL22" s="25"/>
      <c r="AM22" s="177"/>
      <c r="AN22" s="177"/>
      <c r="AO22" s="177"/>
      <c r="AP22" s="177"/>
      <c r="AQ22" s="177"/>
      <c r="AR22" s="177"/>
      <c r="AS22" s="177"/>
      <c r="AT22" s="177"/>
      <c r="AU22" s="177"/>
    </row>
    <row r="23" spans="1:47" x14ac:dyDescent="0.35">
      <c r="A23" s="63"/>
      <c r="B23" s="64"/>
      <c r="C23" s="64"/>
      <c r="D23" s="64"/>
      <c r="E23" s="65"/>
      <c r="F23" s="64"/>
      <c r="G23" s="64"/>
      <c r="H23" s="64"/>
      <c r="I23" s="66"/>
      <c r="J23" s="64"/>
      <c r="K23" s="64"/>
      <c r="L23" s="66"/>
      <c r="M23" s="64"/>
      <c r="N23" s="64"/>
      <c r="O23" s="64"/>
      <c r="P23" s="64"/>
      <c r="Q23" s="64"/>
      <c r="R23" s="64"/>
      <c r="S23" s="109"/>
      <c r="T23" s="110"/>
      <c r="U23" s="111"/>
      <c r="V23" s="112"/>
      <c r="W23" s="101"/>
      <c r="X23" s="103"/>
      <c r="Y23" s="103"/>
      <c r="Z23" s="104"/>
      <c r="AA23" s="99"/>
      <c r="AB23" s="97"/>
      <c r="AC23" s="97"/>
      <c r="AD23" s="98"/>
      <c r="AE23" s="106">
        <f t="shared" si="4"/>
        <v>0</v>
      </c>
      <c r="AF23" s="107">
        <f t="shared" si="5"/>
        <v>0</v>
      </c>
      <c r="AG23" s="107">
        <f t="shared" si="6"/>
        <v>0</v>
      </c>
      <c r="AH23" s="108">
        <f t="shared" si="7"/>
        <v>0</v>
      </c>
      <c r="AI23" s="24"/>
      <c r="AJ23" s="64"/>
      <c r="AK23" s="25"/>
      <c r="AL23" s="25"/>
      <c r="AM23" s="177"/>
      <c r="AN23" s="177"/>
      <c r="AO23" s="177"/>
      <c r="AP23" s="177"/>
      <c r="AQ23" s="177"/>
      <c r="AR23" s="177"/>
      <c r="AS23" s="177"/>
      <c r="AT23" s="177"/>
      <c r="AU23" s="177"/>
    </row>
    <row r="24" spans="1:47" x14ac:dyDescent="0.35">
      <c r="A24" s="63"/>
      <c r="B24" s="64"/>
      <c r="C24" s="64"/>
      <c r="D24" s="64"/>
      <c r="E24" s="65"/>
      <c r="F24" s="64"/>
      <c r="G24" s="64"/>
      <c r="H24" s="64"/>
      <c r="I24" s="66"/>
      <c r="J24" s="64"/>
      <c r="K24" s="64"/>
      <c r="L24" s="66"/>
      <c r="M24" s="64"/>
      <c r="N24" s="64"/>
      <c r="O24" s="64"/>
      <c r="P24" s="64"/>
      <c r="Q24" s="64"/>
      <c r="R24" s="64"/>
      <c r="S24" s="109"/>
      <c r="T24" s="110"/>
      <c r="U24" s="111"/>
      <c r="V24" s="112"/>
      <c r="W24" s="101"/>
      <c r="X24" s="103"/>
      <c r="Y24" s="103"/>
      <c r="Z24" s="104"/>
      <c r="AA24" s="99"/>
      <c r="AB24" s="97"/>
      <c r="AC24" s="97"/>
      <c r="AD24" s="98"/>
      <c r="AE24" s="106">
        <f t="shared" ref="AE24:AE82" si="8">W24-S24+AA24</f>
        <v>0</v>
      </c>
      <c r="AF24" s="107">
        <f t="shared" ref="AF24:AF82" si="9">X24-T24+AB24</f>
        <v>0</v>
      </c>
      <c r="AG24" s="107">
        <f t="shared" ref="AG24:AG82" si="10">Y24-U24+AC24</f>
        <v>0</v>
      </c>
      <c r="AH24" s="108">
        <f t="shared" ref="AH24:AH82" si="11">Z24-V24+AD24</f>
        <v>0</v>
      </c>
      <c r="AI24" s="24"/>
      <c r="AJ24" s="64"/>
      <c r="AK24" s="25"/>
      <c r="AL24" s="25"/>
      <c r="AM24" s="177"/>
      <c r="AN24" s="177"/>
      <c r="AO24" s="177"/>
      <c r="AP24" s="177"/>
      <c r="AQ24" s="177"/>
      <c r="AR24" s="177"/>
      <c r="AS24" s="177"/>
      <c r="AT24" s="177"/>
      <c r="AU24" s="177"/>
    </row>
    <row r="25" spans="1:47" x14ac:dyDescent="0.35">
      <c r="A25" s="63"/>
      <c r="B25" s="64"/>
      <c r="C25" s="64"/>
      <c r="D25" s="64"/>
      <c r="E25" s="65"/>
      <c r="F25" s="64"/>
      <c r="G25" s="64"/>
      <c r="H25" s="64"/>
      <c r="I25" s="66"/>
      <c r="J25" s="64"/>
      <c r="K25" s="64"/>
      <c r="L25" s="66"/>
      <c r="M25" s="64"/>
      <c r="N25" s="64"/>
      <c r="O25" s="64"/>
      <c r="P25" s="64"/>
      <c r="Q25" s="64"/>
      <c r="R25" s="64"/>
      <c r="S25" s="109"/>
      <c r="T25" s="127"/>
      <c r="U25" s="111"/>
      <c r="V25" s="112"/>
      <c r="W25" s="101"/>
      <c r="X25" s="103"/>
      <c r="Y25" s="103"/>
      <c r="Z25" s="104"/>
      <c r="AA25" s="99"/>
      <c r="AB25" s="97"/>
      <c r="AC25" s="97"/>
      <c r="AD25" s="98"/>
      <c r="AE25" s="106">
        <f t="shared" si="8"/>
        <v>0</v>
      </c>
      <c r="AF25" s="107">
        <f t="shared" si="9"/>
        <v>0</v>
      </c>
      <c r="AG25" s="107">
        <f t="shared" si="10"/>
        <v>0</v>
      </c>
      <c r="AH25" s="108">
        <f t="shared" si="11"/>
        <v>0</v>
      </c>
      <c r="AI25" s="24"/>
      <c r="AJ25" s="64"/>
      <c r="AK25" s="25"/>
      <c r="AL25" s="25"/>
      <c r="AM25" s="177"/>
      <c r="AN25" s="177"/>
      <c r="AO25" s="177"/>
      <c r="AP25" s="177"/>
      <c r="AQ25" s="177"/>
      <c r="AR25" s="177"/>
      <c r="AS25" s="177"/>
      <c r="AT25" s="177"/>
      <c r="AU25" s="177"/>
    </row>
    <row r="26" spans="1:47" x14ac:dyDescent="0.35">
      <c r="A26" s="63"/>
      <c r="B26" s="64"/>
      <c r="C26" s="64"/>
      <c r="D26" s="64"/>
      <c r="E26" s="65"/>
      <c r="F26" s="64"/>
      <c r="G26" s="64"/>
      <c r="H26" s="64"/>
      <c r="I26" s="66"/>
      <c r="J26" s="64"/>
      <c r="K26" s="64"/>
      <c r="L26" s="66"/>
      <c r="M26" s="64"/>
      <c r="N26" s="64"/>
      <c r="O26" s="64"/>
      <c r="P26" s="64"/>
      <c r="Q26" s="64"/>
      <c r="R26" s="64"/>
      <c r="S26" s="109"/>
      <c r="T26" s="127"/>
      <c r="U26" s="111"/>
      <c r="V26" s="112"/>
      <c r="W26" s="101"/>
      <c r="X26" s="103"/>
      <c r="Y26" s="103"/>
      <c r="Z26" s="104"/>
      <c r="AA26" s="99"/>
      <c r="AB26" s="97"/>
      <c r="AC26" s="97"/>
      <c r="AD26" s="98"/>
      <c r="AE26" s="106">
        <f t="shared" si="8"/>
        <v>0</v>
      </c>
      <c r="AF26" s="107">
        <f t="shared" si="9"/>
        <v>0</v>
      </c>
      <c r="AG26" s="107">
        <f t="shared" si="10"/>
        <v>0</v>
      </c>
      <c r="AH26" s="108">
        <f t="shared" si="11"/>
        <v>0</v>
      </c>
      <c r="AI26" s="24"/>
      <c r="AJ26" s="64"/>
      <c r="AK26" s="25"/>
      <c r="AL26" s="25"/>
      <c r="AM26" s="177"/>
      <c r="AN26" s="177"/>
      <c r="AO26" s="177"/>
      <c r="AP26" s="177"/>
      <c r="AQ26" s="177"/>
      <c r="AR26" s="177"/>
      <c r="AS26" s="177"/>
      <c r="AT26" s="177"/>
      <c r="AU26" s="177"/>
    </row>
    <row r="27" spans="1:47" x14ac:dyDescent="0.35">
      <c r="A27" s="63"/>
      <c r="B27" s="64"/>
      <c r="C27" s="64"/>
      <c r="D27" s="64"/>
      <c r="E27" s="65"/>
      <c r="F27" s="64"/>
      <c r="G27" s="64"/>
      <c r="H27" s="64"/>
      <c r="I27" s="66"/>
      <c r="J27" s="64"/>
      <c r="K27" s="64"/>
      <c r="L27" s="66"/>
      <c r="M27" s="64"/>
      <c r="N27" s="64"/>
      <c r="O27" s="64"/>
      <c r="P27" s="64"/>
      <c r="Q27" s="64"/>
      <c r="R27" s="64"/>
      <c r="S27" s="109"/>
      <c r="T27" s="110"/>
      <c r="U27" s="111"/>
      <c r="V27" s="112"/>
      <c r="W27" s="101"/>
      <c r="X27" s="103"/>
      <c r="Y27" s="103"/>
      <c r="Z27" s="104"/>
      <c r="AA27" s="99"/>
      <c r="AB27" s="97"/>
      <c r="AC27" s="97"/>
      <c r="AD27" s="98"/>
      <c r="AE27" s="106">
        <f t="shared" si="8"/>
        <v>0</v>
      </c>
      <c r="AF27" s="107">
        <f t="shared" si="9"/>
        <v>0</v>
      </c>
      <c r="AG27" s="107">
        <f t="shared" si="10"/>
        <v>0</v>
      </c>
      <c r="AH27" s="108">
        <f t="shared" si="11"/>
        <v>0</v>
      </c>
      <c r="AI27" s="24"/>
      <c r="AJ27" s="64"/>
      <c r="AK27" s="25"/>
      <c r="AL27" s="25"/>
      <c r="AM27" s="177"/>
      <c r="AN27" s="177"/>
      <c r="AO27" s="177"/>
      <c r="AP27" s="177"/>
      <c r="AQ27" s="177"/>
      <c r="AR27" s="177"/>
      <c r="AS27" s="177"/>
      <c r="AT27" s="177"/>
      <c r="AU27" s="177"/>
    </row>
    <row r="28" spans="1:47" x14ac:dyDescent="0.35">
      <c r="A28" s="63"/>
      <c r="B28" s="64"/>
      <c r="C28" s="64"/>
      <c r="D28" s="64"/>
      <c r="E28" s="65"/>
      <c r="F28" s="64"/>
      <c r="G28" s="64"/>
      <c r="H28" s="64"/>
      <c r="I28" s="66"/>
      <c r="J28" s="64"/>
      <c r="K28" s="64"/>
      <c r="L28" s="66"/>
      <c r="M28" s="64"/>
      <c r="N28" s="64"/>
      <c r="O28" s="64"/>
      <c r="P28" s="64"/>
      <c r="Q28" s="64"/>
      <c r="R28" s="64"/>
      <c r="S28" s="109"/>
      <c r="T28" s="110"/>
      <c r="U28" s="111"/>
      <c r="V28" s="112"/>
      <c r="W28" s="101"/>
      <c r="X28" s="103"/>
      <c r="Y28" s="103"/>
      <c r="Z28" s="104"/>
      <c r="AA28" s="99"/>
      <c r="AB28" s="97"/>
      <c r="AC28" s="97"/>
      <c r="AD28" s="98"/>
      <c r="AE28" s="106">
        <f t="shared" si="8"/>
        <v>0</v>
      </c>
      <c r="AF28" s="107">
        <f t="shared" si="9"/>
        <v>0</v>
      </c>
      <c r="AG28" s="107">
        <f t="shared" si="10"/>
        <v>0</v>
      </c>
      <c r="AH28" s="108">
        <f t="shared" si="11"/>
        <v>0</v>
      </c>
      <c r="AI28" s="24"/>
      <c r="AJ28" s="64"/>
      <c r="AK28" s="25"/>
      <c r="AL28" s="25"/>
      <c r="AM28" s="177"/>
      <c r="AN28" s="177"/>
      <c r="AO28" s="177"/>
      <c r="AP28" s="177"/>
      <c r="AQ28" s="177"/>
      <c r="AR28" s="177"/>
      <c r="AS28" s="177"/>
      <c r="AT28" s="177"/>
      <c r="AU28" s="177"/>
    </row>
    <row r="29" spans="1:47" x14ac:dyDescent="0.35">
      <c r="A29" s="63"/>
      <c r="B29" s="64"/>
      <c r="C29" s="64"/>
      <c r="D29" s="64"/>
      <c r="E29" s="65"/>
      <c r="F29" s="64"/>
      <c r="G29" s="64"/>
      <c r="H29" s="64"/>
      <c r="I29" s="66"/>
      <c r="J29" s="64"/>
      <c r="K29" s="64"/>
      <c r="L29" s="66"/>
      <c r="M29" s="64"/>
      <c r="N29" s="64"/>
      <c r="O29" s="64"/>
      <c r="P29" s="64"/>
      <c r="Q29" s="64"/>
      <c r="R29" s="64"/>
      <c r="S29" s="109"/>
      <c r="T29" s="110"/>
      <c r="U29" s="111"/>
      <c r="V29" s="112"/>
      <c r="W29" s="101"/>
      <c r="X29" s="103"/>
      <c r="Y29" s="103"/>
      <c r="Z29" s="104"/>
      <c r="AA29" s="99"/>
      <c r="AB29" s="97"/>
      <c r="AC29" s="97"/>
      <c r="AD29" s="98"/>
      <c r="AE29" s="106">
        <f t="shared" si="8"/>
        <v>0</v>
      </c>
      <c r="AF29" s="107">
        <f t="shared" si="9"/>
        <v>0</v>
      </c>
      <c r="AG29" s="107">
        <f t="shared" si="10"/>
        <v>0</v>
      </c>
      <c r="AH29" s="108">
        <f t="shared" si="11"/>
        <v>0</v>
      </c>
      <c r="AI29" s="24"/>
      <c r="AJ29" s="64"/>
      <c r="AK29" s="25"/>
      <c r="AL29" s="25"/>
      <c r="AM29" s="177"/>
      <c r="AN29" s="177"/>
      <c r="AO29" s="177"/>
      <c r="AP29" s="177"/>
      <c r="AQ29" s="177"/>
      <c r="AR29" s="177"/>
      <c r="AS29" s="177"/>
      <c r="AT29" s="177"/>
      <c r="AU29" s="177"/>
    </row>
    <row r="30" spans="1:47" x14ac:dyDescent="0.35">
      <c r="A30" s="63"/>
      <c r="B30" s="64"/>
      <c r="C30" s="64"/>
      <c r="D30" s="64"/>
      <c r="E30" s="65"/>
      <c r="F30" s="64"/>
      <c r="G30" s="64"/>
      <c r="H30" s="64"/>
      <c r="I30" s="66"/>
      <c r="J30" s="64"/>
      <c r="K30" s="64"/>
      <c r="L30" s="66"/>
      <c r="M30" s="64"/>
      <c r="N30" s="64"/>
      <c r="O30" s="64"/>
      <c r="P30" s="64"/>
      <c r="Q30" s="64"/>
      <c r="R30" s="64"/>
      <c r="S30" s="109"/>
      <c r="T30" s="110"/>
      <c r="U30" s="111"/>
      <c r="V30" s="112"/>
      <c r="W30" s="101"/>
      <c r="X30" s="103"/>
      <c r="Y30" s="103"/>
      <c r="Z30" s="104"/>
      <c r="AA30" s="99"/>
      <c r="AB30" s="97"/>
      <c r="AC30" s="97"/>
      <c r="AD30" s="98"/>
      <c r="AE30" s="106">
        <f t="shared" si="8"/>
        <v>0</v>
      </c>
      <c r="AF30" s="107">
        <f t="shared" si="9"/>
        <v>0</v>
      </c>
      <c r="AG30" s="107">
        <f t="shared" si="10"/>
        <v>0</v>
      </c>
      <c r="AH30" s="108">
        <f t="shared" si="11"/>
        <v>0</v>
      </c>
      <c r="AI30" s="24"/>
      <c r="AJ30" s="64"/>
      <c r="AK30" s="25"/>
      <c r="AL30" s="25"/>
      <c r="AM30" s="177"/>
      <c r="AN30" s="177"/>
      <c r="AO30" s="177"/>
      <c r="AP30" s="177"/>
      <c r="AQ30" s="177"/>
      <c r="AR30" s="177"/>
      <c r="AS30" s="177"/>
      <c r="AT30" s="177"/>
      <c r="AU30" s="177"/>
    </row>
    <row r="31" spans="1:47" x14ac:dyDescent="0.35">
      <c r="A31" s="63"/>
      <c r="B31" s="64"/>
      <c r="C31" s="64"/>
      <c r="D31" s="64"/>
      <c r="E31" s="65"/>
      <c r="F31" s="64"/>
      <c r="G31" s="64"/>
      <c r="H31" s="64"/>
      <c r="I31" s="66"/>
      <c r="J31" s="64"/>
      <c r="K31" s="64"/>
      <c r="L31" s="66"/>
      <c r="M31" s="64"/>
      <c r="N31" s="64"/>
      <c r="O31" s="64"/>
      <c r="P31" s="64"/>
      <c r="Q31" s="64"/>
      <c r="R31" s="64"/>
      <c r="S31" s="109"/>
      <c r="T31" s="110"/>
      <c r="U31" s="111"/>
      <c r="V31" s="112"/>
      <c r="W31" s="101"/>
      <c r="X31" s="103"/>
      <c r="Y31" s="103"/>
      <c r="Z31" s="104"/>
      <c r="AA31" s="99"/>
      <c r="AB31" s="97"/>
      <c r="AC31" s="97"/>
      <c r="AD31" s="98"/>
      <c r="AE31" s="106">
        <f t="shared" si="8"/>
        <v>0</v>
      </c>
      <c r="AF31" s="107">
        <f t="shared" si="9"/>
        <v>0</v>
      </c>
      <c r="AG31" s="107">
        <f t="shared" si="10"/>
        <v>0</v>
      </c>
      <c r="AH31" s="108">
        <f t="shared" si="11"/>
        <v>0</v>
      </c>
      <c r="AI31" s="24"/>
      <c r="AJ31" s="64"/>
      <c r="AK31" s="25"/>
      <c r="AL31" s="25"/>
      <c r="AM31" s="177"/>
      <c r="AN31" s="177"/>
      <c r="AO31" s="177"/>
      <c r="AP31" s="177"/>
      <c r="AQ31" s="177"/>
      <c r="AR31" s="177"/>
      <c r="AS31" s="177"/>
      <c r="AT31" s="177"/>
      <c r="AU31" s="177"/>
    </row>
    <row r="32" spans="1:47" x14ac:dyDescent="0.35">
      <c r="A32" s="63"/>
      <c r="B32" s="64"/>
      <c r="C32" s="64"/>
      <c r="D32" s="64"/>
      <c r="E32" s="65"/>
      <c r="F32" s="64"/>
      <c r="G32" s="64"/>
      <c r="H32" s="64"/>
      <c r="I32" s="66"/>
      <c r="J32" s="64"/>
      <c r="K32" s="64"/>
      <c r="L32" s="66"/>
      <c r="M32" s="64"/>
      <c r="N32" s="64"/>
      <c r="O32" s="64"/>
      <c r="P32" s="64"/>
      <c r="Q32" s="64"/>
      <c r="R32" s="64"/>
      <c r="S32" s="109"/>
      <c r="T32" s="110"/>
      <c r="U32" s="111"/>
      <c r="V32" s="112"/>
      <c r="W32" s="101"/>
      <c r="X32" s="103"/>
      <c r="Y32" s="103"/>
      <c r="Z32" s="104"/>
      <c r="AA32" s="99"/>
      <c r="AB32" s="97"/>
      <c r="AC32" s="97"/>
      <c r="AD32" s="98"/>
      <c r="AE32" s="106">
        <f t="shared" si="8"/>
        <v>0</v>
      </c>
      <c r="AF32" s="107">
        <f t="shared" si="9"/>
        <v>0</v>
      </c>
      <c r="AG32" s="107">
        <f t="shared" si="10"/>
        <v>0</v>
      </c>
      <c r="AH32" s="108">
        <f t="shared" si="11"/>
        <v>0</v>
      </c>
      <c r="AI32" s="24"/>
      <c r="AJ32" s="64"/>
      <c r="AK32" s="25"/>
      <c r="AL32" s="25"/>
      <c r="AM32" s="177"/>
      <c r="AN32" s="177"/>
      <c r="AO32" s="177"/>
      <c r="AP32" s="177"/>
      <c r="AQ32" s="177"/>
      <c r="AR32" s="177"/>
      <c r="AS32" s="177"/>
      <c r="AT32" s="177"/>
      <c r="AU32" s="177"/>
    </row>
    <row r="33" spans="1:47" x14ac:dyDescent="0.35">
      <c r="A33" s="63"/>
      <c r="B33" s="64"/>
      <c r="C33" s="64"/>
      <c r="D33" s="64"/>
      <c r="E33" s="65"/>
      <c r="F33" s="64"/>
      <c r="G33" s="64"/>
      <c r="H33" s="64"/>
      <c r="I33" s="66"/>
      <c r="J33" s="64"/>
      <c r="K33" s="64"/>
      <c r="L33" s="66"/>
      <c r="M33" s="64"/>
      <c r="N33" s="64"/>
      <c r="O33" s="64"/>
      <c r="P33" s="64"/>
      <c r="Q33" s="64"/>
      <c r="R33" s="64"/>
      <c r="S33" s="109"/>
      <c r="T33" s="110"/>
      <c r="U33" s="111"/>
      <c r="V33" s="112"/>
      <c r="W33" s="101"/>
      <c r="X33" s="103"/>
      <c r="Y33" s="103"/>
      <c r="Z33" s="104"/>
      <c r="AA33" s="99"/>
      <c r="AB33" s="97"/>
      <c r="AC33" s="97"/>
      <c r="AD33" s="98"/>
      <c r="AE33" s="106">
        <f t="shared" si="8"/>
        <v>0</v>
      </c>
      <c r="AF33" s="107">
        <f t="shared" si="9"/>
        <v>0</v>
      </c>
      <c r="AG33" s="107">
        <f t="shared" si="10"/>
        <v>0</v>
      </c>
      <c r="AH33" s="108">
        <f t="shared" si="11"/>
        <v>0</v>
      </c>
      <c r="AI33" s="24"/>
      <c r="AJ33" s="64"/>
      <c r="AK33" s="25"/>
      <c r="AL33" s="25"/>
      <c r="AM33" s="177"/>
      <c r="AN33" s="177"/>
      <c r="AO33" s="177"/>
      <c r="AP33" s="177"/>
      <c r="AQ33" s="177"/>
      <c r="AR33" s="177"/>
      <c r="AS33" s="177"/>
      <c r="AT33" s="177"/>
      <c r="AU33" s="177"/>
    </row>
    <row r="34" spans="1:47" x14ac:dyDescent="0.35">
      <c r="A34" s="63"/>
      <c r="B34" s="64"/>
      <c r="C34" s="64"/>
      <c r="D34" s="64"/>
      <c r="E34" s="65"/>
      <c r="F34" s="64"/>
      <c r="G34" s="64"/>
      <c r="H34" s="64"/>
      <c r="I34" s="66"/>
      <c r="J34" s="64"/>
      <c r="K34" s="64"/>
      <c r="L34" s="66"/>
      <c r="M34" s="64"/>
      <c r="N34" s="64"/>
      <c r="O34" s="64"/>
      <c r="P34" s="64"/>
      <c r="Q34" s="64"/>
      <c r="R34" s="64"/>
      <c r="S34" s="109"/>
      <c r="T34" s="110"/>
      <c r="U34" s="111"/>
      <c r="V34" s="112"/>
      <c r="W34" s="101"/>
      <c r="X34" s="103"/>
      <c r="Y34" s="103"/>
      <c r="Z34" s="104"/>
      <c r="AA34" s="99"/>
      <c r="AB34" s="97"/>
      <c r="AC34" s="97"/>
      <c r="AD34" s="98"/>
      <c r="AE34" s="106">
        <f t="shared" si="8"/>
        <v>0</v>
      </c>
      <c r="AF34" s="107">
        <f t="shared" si="9"/>
        <v>0</v>
      </c>
      <c r="AG34" s="107">
        <f t="shared" si="10"/>
        <v>0</v>
      </c>
      <c r="AH34" s="108">
        <f t="shared" si="11"/>
        <v>0</v>
      </c>
      <c r="AI34" s="24"/>
      <c r="AJ34" s="64"/>
      <c r="AK34" s="25"/>
      <c r="AL34" s="25"/>
      <c r="AM34" s="177"/>
      <c r="AN34" s="177"/>
      <c r="AO34" s="177"/>
      <c r="AP34" s="177"/>
      <c r="AQ34" s="177"/>
      <c r="AR34" s="177"/>
      <c r="AS34" s="177"/>
      <c r="AT34" s="177"/>
      <c r="AU34" s="177"/>
    </row>
    <row r="35" spans="1:47" x14ac:dyDescent="0.35">
      <c r="A35" s="63"/>
      <c r="B35" s="64"/>
      <c r="C35" s="64"/>
      <c r="D35" s="64"/>
      <c r="E35" s="65"/>
      <c r="F35" s="64"/>
      <c r="G35" s="64"/>
      <c r="H35" s="64"/>
      <c r="I35" s="66"/>
      <c r="J35" s="64"/>
      <c r="K35" s="64"/>
      <c r="L35" s="66"/>
      <c r="M35" s="64"/>
      <c r="N35" s="64"/>
      <c r="O35" s="64"/>
      <c r="P35" s="64"/>
      <c r="Q35" s="64"/>
      <c r="R35" s="64"/>
      <c r="S35" s="109"/>
      <c r="T35" s="110"/>
      <c r="U35" s="111"/>
      <c r="V35" s="112"/>
      <c r="W35" s="101"/>
      <c r="X35" s="103"/>
      <c r="Y35" s="103"/>
      <c r="Z35" s="104"/>
      <c r="AA35" s="99"/>
      <c r="AB35" s="97"/>
      <c r="AC35" s="97"/>
      <c r="AD35" s="98"/>
      <c r="AE35" s="106">
        <f t="shared" si="8"/>
        <v>0</v>
      </c>
      <c r="AF35" s="107">
        <f t="shared" si="9"/>
        <v>0</v>
      </c>
      <c r="AG35" s="107">
        <f t="shared" si="10"/>
        <v>0</v>
      </c>
      <c r="AH35" s="108">
        <f t="shared" si="11"/>
        <v>0</v>
      </c>
      <c r="AI35" s="24"/>
      <c r="AJ35" s="64"/>
      <c r="AK35" s="25"/>
      <c r="AL35" s="25"/>
      <c r="AM35" s="177"/>
      <c r="AN35" s="177"/>
      <c r="AO35" s="177"/>
      <c r="AP35" s="177"/>
      <c r="AQ35" s="177"/>
      <c r="AR35" s="177"/>
      <c r="AS35" s="177"/>
      <c r="AT35" s="177"/>
      <c r="AU35" s="177"/>
    </row>
    <row r="36" spans="1:47" x14ac:dyDescent="0.35">
      <c r="A36" s="63"/>
      <c r="B36" s="64"/>
      <c r="C36" s="64"/>
      <c r="D36" s="64"/>
      <c r="E36" s="65"/>
      <c r="F36" s="64"/>
      <c r="G36" s="64"/>
      <c r="H36" s="64"/>
      <c r="I36" s="66"/>
      <c r="J36" s="64"/>
      <c r="K36" s="64"/>
      <c r="L36" s="66"/>
      <c r="M36" s="64"/>
      <c r="N36" s="64"/>
      <c r="O36" s="64"/>
      <c r="P36" s="64"/>
      <c r="Q36" s="64"/>
      <c r="R36" s="64"/>
      <c r="S36" s="109"/>
      <c r="T36" s="110"/>
      <c r="U36" s="111"/>
      <c r="V36" s="112"/>
      <c r="W36" s="101"/>
      <c r="X36" s="103"/>
      <c r="Y36" s="103"/>
      <c r="Z36" s="104"/>
      <c r="AA36" s="99"/>
      <c r="AB36" s="97"/>
      <c r="AC36" s="97"/>
      <c r="AD36" s="98"/>
      <c r="AE36" s="106">
        <f t="shared" si="8"/>
        <v>0</v>
      </c>
      <c r="AF36" s="107">
        <f t="shared" si="9"/>
        <v>0</v>
      </c>
      <c r="AG36" s="107">
        <f t="shared" si="10"/>
        <v>0</v>
      </c>
      <c r="AH36" s="108">
        <f t="shared" si="11"/>
        <v>0</v>
      </c>
      <c r="AI36" s="24"/>
      <c r="AJ36" s="64"/>
      <c r="AK36" s="25"/>
      <c r="AL36" s="25"/>
      <c r="AM36" s="177"/>
      <c r="AN36" s="177"/>
      <c r="AO36" s="177"/>
      <c r="AP36" s="177"/>
      <c r="AQ36" s="177"/>
      <c r="AR36" s="177"/>
      <c r="AS36" s="177"/>
      <c r="AT36" s="177"/>
      <c r="AU36" s="177"/>
    </row>
    <row r="37" spans="1:47" x14ac:dyDescent="0.35">
      <c r="A37" s="63"/>
      <c r="B37" s="64"/>
      <c r="C37" s="64"/>
      <c r="D37" s="64"/>
      <c r="E37" s="65"/>
      <c r="F37" s="64"/>
      <c r="G37" s="64"/>
      <c r="H37" s="64"/>
      <c r="I37" s="66"/>
      <c r="J37" s="64"/>
      <c r="K37" s="64"/>
      <c r="L37" s="66"/>
      <c r="M37" s="64"/>
      <c r="N37" s="64"/>
      <c r="O37" s="64"/>
      <c r="P37" s="64"/>
      <c r="Q37" s="64"/>
      <c r="R37" s="64"/>
      <c r="S37" s="109"/>
      <c r="T37" s="110"/>
      <c r="U37" s="111"/>
      <c r="V37" s="112"/>
      <c r="W37" s="101"/>
      <c r="X37" s="103"/>
      <c r="Y37" s="103"/>
      <c r="Z37" s="104"/>
      <c r="AA37" s="99"/>
      <c r="AB37" s="97"/>
      <c r="AC37" s="97"/>
      <c r="AD37" s="98"/>
      <c r="AE37" s="106">
        <f t="shared" si="8"/>
        <v>0</v>
      </c>
      <c r="AF37" s="107">
        <f t="shared" si="9"/>
        <v>0</v>
      </c>
      <c r="AG37" s="107">
        <f t="shared" si="10"/>
        <v>0</v>
      </c>
      <c r="AH37" s="108">
        <f t="shared" si="11"/>
        <v>0</v>
      </c>
      <c r="AI37" s="24"/>
      <c r="AJ37" s="64"/>
      <c r="AK37" s="25"/>
      <c r="AL37" s="25"/>
      <c r="AM37" s="177"/>
      <c r="AN37" s="177"/>
      <c r="AO37" s="177"/>
      <c r="AP37" s="177"/>
      <c r="AQ37" s="177"/>
      <c r="AR37" s="177"/>
      <c r="AS37" s="177"/>
      <c r="AT37" s="177"/>
      <c r="AU37" s="177"/>
    </row>
    <row r="38" spans="1:47" x14ac:dyDescent="0.35">
      <c r="A38" s="63"/>
      <c r="B38" s="64"/>
      <c r="C38" s="64"/>
      <c r="D38" s="64"/>
      <c r="E38" s="65"/>
      <c r="F38" s="64"/>
      <c r="G38" s="64"/>
      <c r="H38" s="64"/>
      <c r="I38" s="66"/>
      <c r="J38" s="64"/>
      <c r="K38" s="64"/>
      <c r="L38" s="66"/>
      <c r="M38" s="64"/>
      <c r="N38" s="64"/>
      <c r="O38" s="64"/>
      <c r="P38" s="64"/>
      <c r="Q38" s="64"/>
      <c r="R38" s="64"/>
      <c r="S38" s="109"/>
      <c r="T38" s="110"/>
      <c r="U38" s="111"/>
      <c r="V38" s="112"/>
      <c r="W38" s="101"/>
      <c r="X38" s="103"/>
      <c r="Y38" s="103"/>
      <c r="Z38" s="104"/>
      <c r="AA38" s="99"/>
      <c r="AB38" s="97"/>
      <c r="AC38" s="97"/>
      <c r="AD38" s="98"/>
      <c r="AE38" s="106">
        <f t="shared" si="8"/>
        <v>0</v>
      </c>
      <c r="AF38" s="107">
        <f t="shared" si="9"/>
        <v>0</v>
      </c>
      <c r="AG38" s="107">
        <f t="shared" si="10"/>
        <v>0</v>
      </c>
      <c r="AH38" s="108">
        <f t="shared" si="11"/>
        <v>0</v>
      </c>
      <c r="AI38" s="24"/>
      <c r="AJ38" s="64"/>
      <c r="AK38" s="25"/>
      <c r="AL38" s="25"/>
      <c r="AM38" s="177"/>
      <c r="AN38" s="177"/>
      <c r="AO38" s="177"/>
      <c r="AP38" s="177"/>
      <c r="AQ38" s="177"/>
      <c r="AR38" s="177"/>
      <c r="AS38" s="177"/>
      <c r="AT38" s="177"/>
      <c r="AU38" s="177"/>
    </row>
    <row r="39" spans="1:47" x14ac:dyDescent="0.35">
      <c r="A39" s="63"/>
      <c r="B39" s="64"/>
      <c r="C39" s="64"/>
      <c r="D39" s="64"/>
      <c r="E39" s="65"/>
      <c r="F39" s="64"/>
      <c r="G39" s="64"/>
      <c r="H39" s="64"/>
      <c r="I39" s="66"/>
      <c r="J39" s="64"/>
      <c r="K39" s="64"/>
      <c r="L39" s="66"/>
      <c r="M39" s="64"/>
      <c r="N39" s="64"/>
      <c r="O39" s="64"/>
      <c r="P39" s="64"/>
      <c r="Q39" s="64"/>
      <c r="R39" s="64"/>
      <c r="S39" s="109"/>
      <c r="T39" s="110"/>
      <c r="U39" s="111"/>
      <c r="V39" s="112"/>
      <c r="W39" s="101"/>
      <c r="X39" s="103"/>
      <c r="Y39" s="103"/>
      <c r="Z39" s="104"/>
      <c r="AA39" s="99"/>
      <c r="AB39" s="97"/>
      <c r="AC39" s="97"/>
      <c r="AD39" s="98"/>
      <c r="AE39" s="106">
        <f t="shared" si="8"/>
        <v>0</v>
      </c>
      <c r="AF39" s="107">
        <f t="shared" si="9"/>
        <v>0</v>
      </c>
      <c r="AG39" s="107">
        <f t="shared" si="10"/>
        <v>0</v>
      </c>
      <c r="AH39" s="108">
        <f t="shared" si="11"/>
        <v>0</v>
      </c>
      <c r="AI39" s="24"/>
      <c r="AJ39" s="64"/>
      <c r="AK39" s="25"/>
      <c r="AL39" s="25"/>
      <c r="AM39" s="177"/>
      <c r="AN39" s="177"/>
      <c r="AO39" s="177"/>
      <c r="AP39" s="177"/>
      <c r="AQ39" s="177"/>
      <c r="AR39" s="177"/>
      <c r="AS39" s="177"/>
      <c r="AT39" s="177"/>
      <c r="AU39" s="177"/>
    </row>
    <row r="40" spans="1:47" x14ac:dyDescent="0.35">
      <c r="A40" s="63"/>
      <c r="B40" s="64"/>
      <c r="C40" s="64"/>
      <c r="D40" s="64"/>
      <c r="E40" s="65"/>
      <c r="F40" s="64"/>
      <c r="G40" s="64"/>
      <c r="H40" s="64"/>
      <c r="I40" s="66"/>
      <c r="J40" s="64"/>
      <c r="K40" s="64"/>
      <c r="L40" s="66"/>
      <c r="M40" s="64"/>
      <c r="N40" s="64"/>
      <c r="O40" s="64"/>
      <c r="P40" s="64"/>
      <c r="Q40" s="64"/>
      <c r="R40" s="64"/>
      <c r="S40" s="109"/>
      <c r="T40" s="110"/>
      <c r="U40" s="111"/>
      <c r="V40" s="112"/>
      <c r="W40" s="101"/>
      <c r="X40" s="103"/>
      <c r="Y40" s="103"/>
      <c r="Z40" s="104"/>
      <c r="AA40" s="99"/>
      <c r="AB40" s="97"/>
      <c r="AC40" s="97"/>
      <c r="AD40" s="98"/>
      <c r="AE40" s="106">
        <f t="shared" si="8"/>
        <v>0</v>
      </c>
      <c r="AF40" s="107">
        <f t="shared" si="9"/>
        <v>0</v>
      </c>
      <c r="AG40" s="107">
        <f t="shared" si="10"/>
        <v>0</v>
      </c>
      <c r="AH40" s="108">
        <f t="shared" si="11"/>
        <v>0</v>
      </c>
      <c r="AI40" s="24"/>
      <c r="AJ40" s="64"/>
      <c r="AK40" s="25"/>
      <c r="AL40" s="25"/>
      <c r="AM40" s="177"/>
      <c r="AN40" s="177"/>
      <c r="AO40" s="177"/>
      <c r="AP40" s="177"/>
      <c r="AQ40" s="177"/>
      <c r="AR40" s="177"/>
      <c r="AS40" s="177"/>
      <c r="AT40" s="177"/>
      <c r="AU40" s="177"/>
    </row>
    <row r="41" spans="1:47" x14ac:dyDescent="0.35">
      <c r="A41" s="63"/>
      <c r="B41" s="64"/>
      <c r="C41" s="64"/>
      <c r="D41" s="64"/>
      <c r="E41" s="65"/>
      <c r="F41" s="64"/>
      <c r="G41" s="64"/>
      <c r="H41" s="64"/>
      <c r="I41" s="66"/>
      <c r="J41" s="64"/>
      <c r="K41" s="64"/>
      <c r="L41" s="66"/>
      <c r="M41" s="64"/>
      <c r="N41" s="64"/>
      <c r="O41" s="64"/>
      <c r="P41" s="64"/>
      <c r="Q41" s="64"/>
      <c r="R41" s="64"/>
      <c r="S41" s="109"/>
      <c r="T41" s="110"/>
      <c r="U41" s="111"/>
      <c r="V41" s="112"/>
      <c r="W41" s="101"/>
      <c r="X41" s="103"/>
      <c r="Y41" s="103"/>
      <c r="Z41" s="104"/>
      <c r="AA41" s="99"/>
      <c r="AB41" s="97"/>
      <c r="AC41" s="97"/>
      <c r="AD41" s="98"/>
      <c r="AE41" s="106">
        <f t="shared" si="8"/>
        <v>0</v>
      </c>
      <c r="AF41" s="107">
        <f t="shared" si="9"/>
        <v>0</v>
      </c>
      <c r="AG41" s="107">
        <f t="shared" si="10"/>
        <v>0</v>
      </c>
      <c r="AH41" s="108">
        <f t="shared" si="11"/>
        <v>0</v>
      </c>
      <c r="AI41" s="24"/>
      <c r="AJ41" s="64"/>
      <c r="AK41" s="25"/>
      <c r="AL41" s="25"/>
      <c r="AM41" s="177"/>
      <c r="AN41" s="177"/>
      <c r="AO41" s="177"/>
      <c r="AP41" s="177"/>
      <c r="AQ41" s="177"/>
      <c r="AR41" s="177"/>
      <c r="AS41" s="177"/>
      <c r="AT41" s="177"/>
      <c r="AU41" s="177"/>
    </row>
    <row r="42" spans="1:47" x14ac:dyDescent="0.35">
      <c r="A42" s="63"/>
      <c r="B42" s="64"/>
      <c r="C42" s="64"/>
      <c r="D42" s="64"/>
      <c r="E42" s="65"/>
      <c r="F42" s="64"/>
      <c r="G42" s="64"/>
      <c r="H42" s="64"/>
      <c r="I42" s="66"/>
      <c r="J42" s="64"/>
      <c r="K42" s="64"/>
      <c r="L42" s="66"/>
      <c r="M42" s="64"/>
      <c r="N42" s="64"/>
      <c r="O42" s="64"/>
      <c r="P42" s="64"/>
      <c r="Q42" s="64"/>
      <c r="R42" s="64"/>
      <c r="S42" s="109"/>
      <c r="T42" s="110"/>
      <c r="U42" s="111"/>
      <c r="V42" s="112"/>
      <c r="W42" s="101"/>
      <c r="X42" s="103"/>
      <c r="Y42" s="103"/>
      <c r="Z42" s="104"/>
      <c r="AA42" s="99"/>
      <c r="AB42" s="97"/>
      <c r="AC42" s="97"/>
      <c r="AD42" s="98"/>
      <c r="AE42" s="106">
        <f t="shared" si="8"/>
        <v>0</v>
      </c>
      <c r="AF42" s="107">
        <f t="shared" si="9"/>
        <v>0</v>
      </c>
      <c r="AG42" s="107">
        <f t="shared" si="10"/>
        <v>0</v>
      </c>
      <c r="AH42" s="108">
        <f t="shared" si="11"/>
        <v>0</v>
      </c>
      <c r="AI42" s="24"/>
      <c r="AJ42" s="64"/>
      <c r="AK42" s="25"/>
      <c r="AL42" s="25"/>
      <c r="AM42" s="177"/>
      <c r="AN42" s="177"/>
      <c r="AO42" s="177"/>
      <c r="AP42" s="177"/>
      <c r="AQ42" s="177"/>
      <c r="AR42" s="177"/>
      <c r="AS42" s="177"/>
      <c r="AT42" s="177"/>
      <c r="AU42" s="177"/>
    </row>
    <row r="43" spans="1:47" x14ac:dyDescent="0.35">
      <c r="A43" s="63"/>
      <c r="B43" s="64"/>
      <c r="C43" s="64"/>
      <c r="D43" s="64"/>
      <c r="E43" s="65"/>
      <c r="F43" s="64"/>
      <c r="G43" s="64"/>
      <c r="H43" s="64"/>
      <c r="I43" s="66"/>
      <c r="J43" s="64"/>
      <c r="K43" s="64"/>
      <c r="L43" s="66"/>
      <c r="M43" s="64"/>
      <c r="N43" s="64"/>
      <c r="O43" s="64"/>
      <c r="P43" s="64"/>
      <c r="Q43" s="64"/>
      <c r="R43" s="64"/>
      <c r="S43" s="109"/>
      <c r="T43" s="110"/>
      <c r="U43" s="111"/>
      <c r="V43" s="112"/>
      <c r="W43" s="101"/>
      <c r="X43" s="103"/>
      <c r="Y43" s="103"/>
      <c r="Z43" s="104"/>
      <c r="AA43" s="99"/>
      <c r="AB43" s="97"/>
      <c r="AC43" s="97"/>
      <c r="AD43" s="98"/>
      <c r="AE43" s="106">
        <f t="shared" si="8"/>
        <v>0</v>
      </c>
      <c r="AF43" s="107">
        <f t="shared" si="9"/>
        <v>0</v>
      </c>
      <c r="AG43" s="107">
        <f t="shared" si="10"/>
        <v>0</v>
      </c>
      <c r="AH43" s="108">
        <f t="shared" si="11"/>
        <v>0</v>
      </c>
      <c r="AI43" s="24"/>
      <c r="AJ43" s="64"/>
      <c r="AK43" s="25"/>
      <c r="AL43" s="25"/>
      <c r="AM43" s="177"/>
      <c r="AN43" s="177"/>
      <c r="AO43" s="177"/>
      <c r="AP43" s="177"/>
      <c r="AQ43" s="177"/>
      <c r="AR43" s="177"/>
      <c r="AS43" s="177"/>
      <c r="AT43" s="177"/>
      <c r="AU43" s="177"/>
    </row>
    <row r="44" spans="1:47" x14ac:dyDescent="0.35">
      <c r="A44" s="63"/>
      <c r="B44" s="64"/>
      <c r="C44" s="64"/>
      <c r="D44" s="64"/>
      <c r="E44" s="65"/>
      <c r="F44" s="64"/>
      <c r="G44" s="64"/>
      <c r="H44" s="64"/>
      <c r="I44" s="66"/>
      <c r="J44" s="64"/>
      <c r="K44" s="64"/>
      <c r="L44" s="66"/>
      <c r="M44" s="64"/>
      <c r="N44" s="64"/>
      <c r="O44" s="64"/>
      <c r="P44" s="64"/>
      <c r="Q44" s="64"/>
      <c r="R44" s="64"/>
      <c r="S44" s="109"/>
      <c r="T44" s="110"/>
      <c r="U44" s="111"/>
      <c r="V44" s="112"/>
      <c r="W44" s="101"/>
      <c r="X44" s="103"/>
      <c r="Y44" s="103"/>
      <c r="Z44" s="104"/>
      <c r="AA44" s="99"/>
      <c r="AB44" s="97"/>
      <c r="AC44" s="97"/>
      <c r="AD44" s="98"/>
      <c r="AE44" s="106">
        <f t="shared" si="8"/>
        <v>0</v>
      </c>
      <c r="AF44" s="107">
        <f t="shared" si="9"/>
        <v>0</v>
      </c>
      <c r="AG44" s="107">
        <f t="shared" si="10"/>
        <v>0</v>
      </c>
      <c r="AH44" s="108">
        <f t="shared" si="11"/>
        <v>0</v>
      </c>
      <c r="AI44" s="24"/>
      <c r="AJ44" s="64"/>
      <c r="AK44" s="25"/>
      <c r="AL44" s="25"/>
      <c r="AM44" s="177"/>
      <c r="AN44" s="177"/>
      <c r="AO44" s="177"/>
      <c r="AP44" s="177"/>
      <c r="AQ44" s="177"/>
      <c r="AR44" s="177"/>
      <c r="AS44" s="177"/>
      <c r="AT44" s="177"/>
      <c r="AU44" s="177"/>
    </row>
    <row r="45" spans="1:47" x14ac:dyDescent="0.35">
      <c r="A45" s="63"/>
      <c r="B45" s="64"/>
      <c r="C45" s="64"/>
      <c r="D45" s="64"/>
      <c r="E45" s="65"/>
      <c r="F45" s="64"/>
      <c r="G45" s="64"/>
      <c r="H45" s="64"/>
      <c r="I45" s="66"/>
      <c r="J45" s="64"/>
      <c r="K45" s="64"/>
      <c r="L45" s="66"/>
      <c r="M45" s="64"/>
      <c r="N45" s="64"/>
      <c r="O45" s="64"/>
      <c r="P45" s="64"/>
      <c r="Q45" s="64"/>
      <c r="R45" s="64"/>
      <c r="S45" s="109"/>
      <c r="T45" s="111"/>
      <c r="U45" s="111"/>
      <c r="V45" s="112"/>
      <c r="W45" s="101"/>
      <c r="X45" s="103"/>
      <c r="Y45" s="103"/>
      <c r="Z45" s="104"/>
      <c r="AA45" s="99"/>
      <c r="AB45" s="97"/>
      <c r="AC45" s="97"/>
      <c r="AD45" s="98"/>
      <c r="AE45" s="106">
        <f t="shared" si="8"/>
        <v>0</v>
      </c>
      <c r="AF45" s="107">
        <f t="shared" si="9"/>
        <v>0</v>
      </c>
      <c r="AG45" s="107">
        <f t="shared" si="10"/>
        <v>0</v>
      </c>
      <c r="AH45" s="108">
        <f t="shared" si="11"/>
        <v>0</v>
      </c>
      <c r="AI45" s="24"/>
      <c r="AJ45" s="64"/>
      <c r="AK45" s="25"/>
      <c r="AL45" s="25"/>
      <c r="AM45" s="177"/>
      <c r="AN45" s="177"/>
      <c r="AO45" s="177"/>
      <c r="AP45" s="177"/>
      <c r="AQ45" s="177"/>
      <c r="AR45" s="177"/>
      <c r="AS45" s="177"/>
      <c r="AT45" s="177"/>
      <c r="AU45" s="177"/>
    </row>
    <row r="46" spans="1:47" x14ac:dyDescent="0.35">
      <c r="A46" s="63"/>
      <c r="B46" s="64"/>
      <c r="C46" s="64"/>
      <c r="D46" s="64"/>
      <c r="E46" s="65"/>
      <c r="F46" s="64"/>
      <c r="G46" s="64"/>
      <c r="H46" s="64"/>
      <c r="I46" s="66"/>
      <c r="J46" s="64"/>
      <c r="K46" s="64"/>
      <c r="L46" s="66"/>
      <c r="M46" s="64"/>
      <c r="N46" s="64"/>
      <c r="O46" s="64"/>
      <c r="P46" s="64"/>
      <c r="Q46" s="64"/>
      <c r="R46" s="64"/>
      <c r="S46" s="109"/>
      <c r="T46" s="111"/>
      <c r="U46" s="111"/>
      <c r="V46" s="112"/>
      <c r="W46" s="101"/>
      <c r="X46" s="103"/>
      <c r="Y46" s="103"/>
      <c r="Z46" s="104"/>
      <c r="AA46" s="99"/>
      <c r="AB46" s="97"/>
      <c r="AC46" s="97"/>
      <c r="AD46" s="98"/>
      <c r="AE46" s="106">
        <f t="shared" si="8"/>
        <v>0</v>
      </c>
      <c r="AF46" s="107">
        <f t="shared" si="9"/>
        <v>0</v>
      </c>
      <c r="AG46" s="107">
        <f t="shared" si="10"/>
        <v>0</v>
      </c>
      <c r="AH46" s="108">
        <f t="shared" si="11"/>
        <v>0</v>
      </c>
      <c r="AI46" s="24"/>
      <c r="AJ46" s="64"/>
      <c r="AK46" s="25"/>
      <c r="AL46" s="25"/>
      <c r="AM46" s="177"/>
      <c r="AN46" s="177"/>
      <c r="AO46" s="177"/>
      <c r="AP46" s="177"/>
      <c r="AQ46" s="177"/>
      <c r="AR46" s="177"/>
      <c r="AS46" s="177"/>
      <c r="AT46" s="177"/>
      <c r="AU46" s="177"/>
    </row>
    <row r="47" spans="1:47" x14ac:dyDescent="0.35">
      <c r="A47" s="63"/>
      <c r="B47" s="64"/>
      <c r="C47" s="64"/>
      <c r="D47" s="64"/>
      <c r="E47" s="65"/>
      <c r="F47" s="64"/>
      <c r="G47" s="64"/>
      <c r="H47" s="64"/>
      <c r="I47" s="66"/>
      <c r="J47" s="64"/>
      <c r="K47" s="64"/>
      <c r="L47" s="66"/>
      <c r="M47" s="64"/>
      <c r="N47" s="64"/>
      <c r="O47" s="64"/>
      <c r="P47" s="64"/>
      <c r="Q47" s="64"/>
      <c r="R47" s="64"/>
      <c r="S47" s="109"/>
      <c r="T47" s="111"/>
      <c r="U47" s="111"/>
      <c r="V47" s="112"/>
      <c r="W47" s="101"/>
      <c r="X47" s="103"/>
      <c r="Y47" s="103"/>
      <c r="Z47" s="104"/>
      <c r="AA47" s="99"/>
      <c r="AB47" s="97"/>
      <c r="AC47" s="97"/>
      <c r="AD47" s="98"/>
      <c r="AE47" s="106">
        <f t="shared" si="8"/>
        <v>0</v>
      </c>
      <c r="AF47" s="107">
        <f t="shared" si="9"/>
        <v>0</v>
      </c>
      <c r="AG47" s="107">
        <f t="shared" si="10"/>
        <v>0</v>
      </c>
      <c r="AH47" s="108">
        <f t="shared" si="11"/>
        <v>0</v>
      </c>
      <c r="AI47" s="24"/>
      <c r="AJ47" s="64"/>
      <c r="AK47" s="25"/>
      <c r="AL47" s="25"/>
      <c r="AM47" s="177"/>
      <c r="AN47" s="177"/>
      <c r="AO47" s="177"/>
      <c r="AP47" s="177"/>
      <c r="AQ47" s="177"/>
      <c r="AR47" s="177"/>
      <c r="AS47" s="177"/>
      <c r="AT47" s="177"/>
      <c r="AU47" s="177"/>
    </row>
    <row r="48" spans="1:47" x14ac:dyDescent="0.35">
      <c r="A48" s="63"/>
      <c r="B48" s="64"/>
      <c r="C48" s="64"/>
      <c r="D48" s="64"/>
      <c r="E48" s="65"/>
      <c r="F48" s="64"/>
      <c r="G48" s="64"/>
      <c r="H48" s="64"/>
      <c r="I48" s="66"/>
      <c r="J48" s="64"/>
      <c r="K48" s="64"/>
      <c r="L48" s="66"/>
      <c r="M48" s="64"/>
      <c r="N48" s="64"/>
      <c r="O48" s="64"/>
      <c r="P48" s="64"/>
      <c r="Q48" s="64"/>
      <c r="R48" s="64"/>
      <c r="S48" s="109"/>
      <c r="T48" s="111"/>
      <c r="U48" s="111"/>
      <c r="V48" s="112"/>
      <c r="W48" s="101"/>
      <c r="X48" s="103"/>
      <c r="Y48" s="103"/>
      <c r="Z48" s="104"/>
      <c r="AA48" s="99"/>
      <c r="AB48" s="97"/>
      <c r="AC48" s="97"/>
      <c r="AD48" s="98"/>
      <c r="AE48" s="106">
        <f t="shared" si="8"/>
        <v>0</v>
      </c>
      <c r="AF48" s="107">
        <f t="shared" si="9"/>
        <v>0</v>
      </c>
      <c r="AG48" s="107">
        <f t="shared" si="10"/>
        <v>0</v>
      </c>
      <c r="AH48" s="108">
        <f t="shared" si="11"/>
        <v>0</v>
      </c>
      <c r="AI48" s="24"/>
      <c r="AJ48" s="64"/>
      <c r="AK48" s="25"/>
      <c r="AL48" s="25"/>
      <c r="AM48" s="177"/>
      <c r="AN48" s="177"/>
      <c r="AO48" s="177"/>
      <c r="AP48" s="177"/>
      <c r="AQ48" s="177"/>
      <c r="AR48" s="177"/>
      <c r="AS48" s="177"/>
      <c r="AT48" s="177"/>
      <c r="AU48" s="177"/>
    </row>
    <row r="49" spans="1:47" x14ac:dyDescent="0.35">
      <c r="A49" s="63"/>
      <c r="B49" s="64"/>
      <c r="C49" s="64"/>
      <c r="D49" s="64"/>
      <c r="E49" s="65"/>
      <c r="F49" s="64"/>
      <c r="G49" s="64"/>
      <c r="H49" s="64"/>
      <c r="I49" s="66"/>
      <c r="J49" s="64"/>
      <c r="K49" s="64"/>
      <c r="L49" s="66"/>
      <c r="M49" s="64"/>
      <c r="N49" s="64"/>
      <c r="O49" s="64"/>
      <c r="P49" s="64"/>
      <c r="Q49" s="64"/>
      <c r="R49" s="64"/>
      <c r="S49" s="109"/>
      <c r="T49" s="111"/>
      <c r="U49" s="111"/>
      <c r="V49" s="112"/>
      <c r="W49" s="101"/>
      <c r="X49" s="103"/>
      <c r="Y49" s="103"/>
      <c r="Z49" s="104"/>
      <c r="AA49" s="99"/>
      <c r="AB49" s="97"/>
      <c r="AC49" s="97"/>
      <c r="AD49" s="98"/>
      <c r="AE49" s="106">
        <f t="shared" si="8"/>
        <v>0</v>
      </c>
      <c r="AF49" s="107">
        <f t="shared" si="9"/>
        <v>0</v>
      </c>
      <c r="AG49" s="107">
        <f t="shared" si="10"/>
        <v>0</v>
      </c>
      <c r="AH49" s="108">
        <f t="shared" si="11"/>
        <v>0</v>
      </c>
      <c r="AI49" s="24"/>
      <c r="AJ49" s="64"/>
      <c r="AK49" s="25"/>
      <c r="AL49" s="25"/>
      <c r="AM49" s="177"/>
      <c r="AN49" s="177"/>
      <c r="AO49" s="177"/>
      <c r="AP49" s="177"/>
      <c r="AQ49" s="177"/>
      <c r="AR49" s="177"/>
      <c r="AS49" s="177"/>
      <c r="AT49" s="177"/>
      <c r="AU49" s="177"/>
    </row>
    <row r="50" spans="1:47" x14ac:dyDescent="0.35">
      <c r="A50" s="63"/>
      <c r="B50" s="64"/>
      <c r="C50" s="64"/>
      <c r="D50" s="64"/>
      <c r="E50" s="65"/>
      <c r="F50" s="64"/>
      <c r="G50" s="64"/>
      <c r="H50" s="64"/>
      <c r="I50" s="66"/>
      <c r="J50" s="64"/>
      <c r="K50" s="64"/>
      <c r="L50" s="66"/>
      <c r="M50" s="64"/>
      <c r="N50" s="64"/>
      <c r="O50" s="64"/>
      <c r="P50" s="64"/>
      <c r="Q50" s="64"/>
      <c r="R50" s="64"/>
      <c r="S50" s="109"/>
      <c r="T50" s="111"/>
      <c r="U50" s="111"/>
      <c r="V50" s="112"/>
      <c r="W50" s="101"/>
      <c r="X50" s="103"/>
      <c r="Y50" s="103"/>
      <c r="Z50" s="104"/>
      <c r="AA50" s="99"/>
      <c r="AB50" s="97"/>
      <c r="AC50" s="97"/>
      <c r="AD50" s="98"/>
      <c r="AE50" s="106">
        <f t="shared" si="8"/>
        <v>0</v>
      </c>
      <c r="AF50" s="107">
        <f t="shared" si="9"/>
        <v>0</v>
      </c>
      <c r="AG50" s="107">
        <f t="shared" si="10"/>
        <v>0</v>
      </c>
      <c r="AH50" s="108">
        <f t="shared" si="11"/>
        <v>0</v>
      </c>
      <c r="AI50" s="24"/>
      <c r="AJ50" s="64"/>
      <c r="AK50" s="25"/>
      <c r="AL50" s="25"/>
      <c r="AM50" s="177"/>
      <c r="AN50" s="177"/>
      <c r="AO50" s="177"/>
      <c r="AP50" s="177"/>
      <c r="AQ50" s="177"/>
      <c r="AR50" s="177"/>
      <c r="AS50" s="177"/>
      <c r="AT50" s="177"/>
      <c r="AU50" s="177"/>
    </row>
    <row r="51" spans="1:47" x14ac:dyDescent="0.35">
      <c r="A51" s="63"/>
      <c r="B51" s="64"/>
      <c r="C51" s="64"/>
      <c r="D51" s="64"/>
      <c r="E51" s="65"/>
      <c r="F51" s="64"/>
      <c r="G51" s="64"/>
      <c r="H51" s="64"/>
      <c r="I51" s="66"/>
      <c r="J51" s="64"/>
      <c r="K51" s="64"/>
      <c r="L51" s="66"/>
      <c r="M51" s="64"/>
      <c r="N51" s="64"/>
      <c r="O51" s="64"/>
      <c r="P51" s="64"/>
      <c r="Q51" s="64"/>
      <c r="R51" s="64"/>
      <c r="S51" s="109"/>
      <c r="T51" s="111"/>
      <c r="U51" s="111"/>
      <c r="V51" s="112"/>
      <c r="W51" s="101"/>
      <c r="X51" s="103"/>
      <c r="Y51" s="103"/>
      <c r="Z51" s="104"/>
      <c r="AA51" s="99"/>
      <c r="AB51" s="97"/>
      <c r="AC51" s="97"/>
      <c r="AD51" s="98"/>
      <c r="AE51" s="106">
        <f t="shared" si="8"/>
        <v>0</v>
      </c>
      <c r="AF51" s="107">
        <f t="shared" si="9"/>
        <v>0</v>
      </c>
      <c r="AG51" s="107">
        <f t="shared" si="10"/>
        <v>0</v>
      </c>
      <c r="AH51" s="108">
        <f t="shared" si="11"/>
        <v>0</v>
      </c>
      <c r="AI51" s="24"/>
      <c r="AJ51" s="64"/>
      <c r="AK51" s="25"/>
      <c r="AL51" s="25"/>
      <c r="AM51" s="177"/>
      <c r="AN51" s="177"/>
      <c r="AO51" s="177"/>
      <c r="AP51" s="177"/>
      <c r="AQ51" s="177"/>
      <c r="AR51" s="177"/>
      <c r="AS51" s="177"/>
      <c r="AT51" s="177"/>
      <c r="AU51" s="177"/>
    </row>
    <row r="52" spans="1:47" x14ac:dyDescent="0.35">
      <c r="A52" s="63"/>
      <c r="B52" s="64"/>
      <c r="C52" s="64"/>
      <c r="D52" s="64"/>
      <c r="E52" s="65"/>
      <c r="F52" s="64"/>
      <c r="G52" s="64"/>
      <c r="H52" s="64"/>
      <c r="I52" s="66"/>
      <c r="J52" s="64"/>
      <c r="K52" s="64"/>
      <c r="L52" s="66"/>
      <c r="M52" s="64"/>
      <c r="N52" s="64"/>
      <c r="O52" s="64"/>
      <c r="P52" s="64"/>
      <c r="Q52" s="64"/>
      <c r="R52" s="64"/>
      <c r="S52" s="109"/>
      <c r="T52" s="111"/>
      <c r="U52" s="111"/>
      <c r="V52" s="112"/>
      <c r="W52" s="101"/>
      <c r="X52" s="103"/>
      <c r="Y52" s="103"/>
      <c r="Z52" s="104"/>
      <c r="AA52" s="99"/>
      <c r="AB52" s="97"/>
      <c r="AC52" s="97"/>
      <c r="AD52" s="98"/>
      <c r="AE52" s="106">
        <f t="shared" si="8"/>
        <v>0</v>
      </c>
      <c r="AF52" s="107">
        <f t="shared" si="9"/>
        <v>0</v>
      </c>
      <c r="AG52" s="107">
        <f t="shared" si="10"/>
        <v>0</v>
      </c>
      <c r="AH52" s="108">
        <f t="shared" si="11"/>
        <v>0</v>
      </c>
      <c r="AI52" s="24"/>
      <c r="AJ52" s="64"/>
      <c r="AK52" s="25"/>
      <c r="AL52" s="25"/>
      <c r="AM52" s="177"/>
      <c r="AN52" s="177"/>
      <c r="AO52" s="177"/>
      <c r="AP52" s="177"/>
      <c r="AQ52" s="177"/>
      <c r="AR52" s="177"/>
      <c r="AS52" s="177"/>
      <c r="AT52" s="177"/>
      <c r="AU52" s="177"/>
    </row>
    <row r="53" spans="1:47" s="62" customFormat="1" x14ac:dyDescent="0.35">
      <c r="A53" s="63"/>
      <c r="B53" s="64"/>
      <c r="C53" s="64"/>
      <c r="D53" s="64"/>
      <c r="E53" s="65"/>
      <c r="F53" s="64"/>
      <c r="G53" s="64"/>
      <c r="H53" s="64"/>
      <c r="I53" s="66"/>
      <c r="J53" s="64"/>
      <c r="K53" s="64"/>
      <c r="L53" s="66"/>
      <c r="M53" s="64"/>
      <c r="N53" s="64"/>
      <c r="O53" s="64"/>
      <c r="P53" s="64"/>
      <c r="Q53" s="64"/>
      <c r="R53" s="64"/>
      <c r="S53" s="109"/>
      <c r="T53" s="111"/>
      <c r="U53" s="111"/>
      <c r="V53" s="112"/>
      <c r="W53" s="101"/>
      <c r="X53" s="103"/>
      <c r="Y53" s="103"/>
      <c r="Z53" s="104"/>
      <c r="AA53" s="99"/>
      <c r="AB53" s="97"/>
      <c r="AC53" s="97"/>
      <c r="AD53" s="98"/>
      <c r="AE53" s="106">
        <f t="shared" si="8"/>
        <v>0</v>
      </c>
      <c r="AF53" s="107">
        <f t="shared" si="9"/>
        <v>0</v>
      </c>
      <c r="AG53" s="107">
        <f t="shared" si="10"/>
        <v>0</v>
      </c>
      <c r="AH53" s="108">
        <f t="shared" si="11"/>
        <v>0</v>
      </c>
      <c r="AI53" s="24"/>
      <c r="AJ53" s="64"/>
      <c r="AK53" s="25"/>
      <c r="AL53" s="25"/>
      <c r="AM53" s="177"/>
      <c r="AN53" s="177"/>
      <c r="AO53" s="177"/>
      <c r="AP53" s="177"/>
      <c r="AQ53" s="177"/>
      <c r="AR53" s="177"/>
      <c r="AS53" s="177"/>
      <c r="AT53" s="177"/>
      <c r="AU53" s="177"/>
    </row>
    <row r="54" spans="1:47" s="62" customFormat="1" x14ac:dyDescent="0.35">
      <c r="A54" s="63"/>
      <c r="B54" s="64"/>
      <c r="C54" s="64"/>
      <c r="D54" s="64"/>
      <c r="E54" s="65"/>
      <c r="F54" s="64"/>
      <c r="G54" s="64"/>
      <c r="H54" s="64"/>
      <c r="I54" s="66"/>
      <c r="J54" s="64"/>
      <c r="K54" s="64"/>
      <c r="L54" s="66"/>
      <c r="M54" s="64"/>
      <c r="N54" s="64"/>
      <c r="O54" s="64"/>
      <c r="P54" s="64"/>
      <c r="Q54" s="64"/>
      <c r="R54" s="64"/>
      <c r="S54" s="109"/>
      <c r="T54" s="111"/>
      <c r="U54" s="111"/>
      <c r="V54" s="112"/>
      <c r="W54" s="101"/>
      <c r="X54" s="103"/>
      <c r="Y54" s="103"/>
      <c r="Z54" s="104"/>
      <c r="AA54" s="99"/>
      <c r="AB54" s="97"/>
      <c r="AC54" s="97"/>
      <c r="AD54" s="98"/>
      <c r="AE54" s="106">
        <f t="shared" si="8"/>
        <v>0</v>
      </c>
      <c r="AF54" s="107">
        <f t="shared" si="9"/>
        <v>0</v>
      </c>
      <c r="AG54" s="107">
        <f t="shared" si="10"/>
        <v>0</v>
      </c>
      <c r="AH54" s="108">
        <f t="shared" si="11"/>
        <v>0</v>
      </c>
      <c r="AI54" s="24"/>
      <c r="AJ54" s="64"/>
      <c r="AK54" s="25"/>
      <c r="AL54" s="25"/>
      <c r="AM54" s="177"/>
      <c r="AN54" s="177"/>
      <c r="AO54" s="177"/>
      <c r="AP54" s="177"/>
      <c r="AQ54" s="177"/>
      <c r="AR54" s="177"/>
      <c r="AS54" s="177"/>
      <c r="AT54" s="177"/>
      <c r="AU54" s="177"/>
    </row>
    <row r="55" spans="1:47" s="62" customFormat="1" x14ac:dyDescent="0.35">
      <c r="A55" s="63"/>
      <c r="B55" s="64"/>
      <c r="C55" s="64"/>
      <c r="D55" s="64"/>
      <c r="E55" s="65"/>
      <c r="F55" s="64"/>
      <c r="G55" s="64"/>
      <c r="H55" s="64"/>
      <c r="I55" s="66"/>
      <c r="J55" s="64"/>
      <c r="K55" s="64"/>
      <c r="L55" s="66"/>
      <c r="M55" s="64"/>
      <c r="N55" s="64"/>
      <c r="O55" s="64"/>
      <c r="P55" s="64"/>
      <c r="Q55" s="64"/>
      <c r="R55" s="64"/>
      <c r="S55" s="109"/>
      <c r="T55" s="111"/>
      <c r="U55" s="111"/>
      <c r="V55" s="112"/>
      <c r="W55" s="101"/>
      <c r="X55" s="103"/>
      <c r="Y55" s="103"/>
      <c r="Z55" s="104"/>
      <c r="AA55" s="99"/>
      <c r="AB55" s="97"/>
      <c r="AC55" s="97"/>
      <c r="AD55" s="98"/>
      <c r="AE55" s="106">
        <f t="shared" si="8"/>
        <v>0</v>
      </c>
      <c r="AF55" s="107">
        <f t="shared" si="9"/>
        <v>0</v>
      </c>
      <c r="AG55" s="107">
        <f t="shared" si="10"/>
        <v>0</v>
      </c>
      <c r="AH55" s="108">
        <f t="shared" si="11"/>
        <v>0</v>
      </c>
      <c r="AI55" s="24"/>
      <c r="AJ55" s="64"/>
      <c r="AK55" s="25"/>
      <c r="AL55" s="25"/>
      <c r="AM55" s="177"/>
      <c r="AN55" s="177"/>
      <c r="AO55" s="177"/>
      <c r="AP55" s="177"/>
      <c r="AQ55" s="177"/>
      <c r="AR55" s="177"/>
      <c r="AS55" s="177"/>
      <c r="AT55" s="177"/>
      <c r="AU55" s="177"/>
    </row>
    <row r="56" spans="1:47" s="62" customFormat="1" x14ac:dyDescent="0.35">
      <c r="A56" s="63"/>
      <c r="B56" s="64"/>
      <c r="C56" s="64"/>
      <c r="D56" s="64"/>
      <c r="E56" s="65"/>
      <c r="F56" s="64"/>
      <c r="G56" s="64"/>
      <c r="H56" s="64"/>
      <c r="I56" s="66"/>
      <c r="J56" s="64"/>
      <c r="K56" s="64"/>
      <c r="L56" s="66"/>
      <c r="M56" s="64"/>
      <c r="N56" s="64"/>
      <c r="O56" s="64"/>
      <c r="P56" s="64"/>
      <c r="Q56" s="64"/>
      <c r="R56" s="64"/>
      <c r="S56" s="109"/>
      <c r="T56" s="111"/>
      <c r="U56" s="111"/>
      <c r="V56" s="112"/>
      <c r="W56" s="101"/>
      <c r="X56" s="103"/>
      <c r="Y56" s="103"/>
      <c r="Z56" s="104"/>
      <c r="AA56" s="99"/>
      <c r="AB56" s="97"/>
      <c r="AC56" s="97"/>
      <c r="AD56" s="98"/>
      <c r="AE56" s="106">
        <f t="shared" si="8"/>
        <v>0</v>
      </c>
      <c r="AF56" s="107">
        <f t="shared" si="9"/>
        <v>0</v>
      </c>
      <c r="AG56" s="107">
        <f t="shared" si="10"/>
        <v>0</v>
      </c>
      <c r="AH56" s="108">
        <f t="shared" si="11"/>
        <v>0</v>
      </c>
      <c r="AI56" s="24"/>
      <c r="AJ56" s="64"/>
      <c r="AK56" s="25"/>
      <c r="AL56" s="25"/>
      <c r="AM56" s="177"/>
      <c r="AN56" s="177"/>
      <c r="AO56" s="177"/>
      <c r="AP56" s="177"/>
      <c r="AQ56" s="177"/>
      <c r="AR56" s="177"/>
      <c r="AS56" s="177"/>
      <c r="AT56" s="177"/>
      <c r="AU56" s="177"/>
    </row>
    <row r="57" spans="1:47" s="62" customFormat="1" x14ac:dyDescent="0.35">
      <c r="A57" s="63"/>
      <c r="B57" s="64"/>
      <c r="C57" s="64"/>
      <c r="D57" s="64"/>
      <c r="E57" s="65"/>
      <c r="F57" s="64"/>
      <c r="G57" s="64"/>
      <c r="H57" s="64"/>
      <c r="I57" s="66"/>
      <c r="J57" s="64"/>
      <c r="K57" s="64"/>
      <c r="L57" s="66"/>
      <c r="M57" s="64"/>
      <c r="N57" s="64"/>
      <c r="O57" s="64"/>
      <c r="P57" s="64"/>
      <c r="Q57" s="64"/>
      <c r="R57" s="64"/>
      <c r="S57" s="109"/>
      <c r="T57" s="111"/>
      <c r="U57" s="111"/>
      <c r="V57" s="112"/>
      <c r="W57" s="101"/>
      <c r="X57" s="103"/>
      <c r="Y57" s="103"/>
      <c r="Z57" s="104"/>
      <c r="AA57" s="99"/>
      <c r="AB57" s="97"/>
      <c r="AC57" s="97"/>
      <c r="AD57" s="98"/>
      <c r="AE57" s="106">
        <f t="shared" si="8"/>
        <v>0</v>
      </c>
      <c r="AF57" s="107">
        <f t="shared" si="9"/>
        <v>0</v>
      </c>
      <c r="AG57" s="107">
        <f t="shared" si="10"/>
        <v>0</v>
      </c>
      <c r="AH57" s="108">
        <f t="shared" si="11"/>
        <v>0</v>
      </c>
      <c r="AI57" s="24"/>
      <c r="AJ57" s="64"/>
      <c r="AK57" s="25"/>
      <c r="AL57" s="25"/>
      <c r="AM57" s="177"/>
      <c r="AN57" s="177"/>
      <c r="AO57" s="177"/>
      <c r="AP57" s="177"/>
      <c r="AQ57" s="177"/>
      <c r="AR57" s="177"/>
      <c r="AS57" s="177"/>
      <c r="AT57" s="177"/>
      <c r="AU57" s="177"/>
    </row>
    <row r="58" spans="1:47" s="62" customFormat="1" x14ac:dyDescent="0.35">
      <c r="A58" s="63"/>
      <c r="B58" s="64"/>
      <c r="C58" s="64"/>
      <c r="D58" s="64"/>
      <c r="E58" s="65"/>
      <c r="F58" s="64"/>
      <c r="G58" s="64"/>
      <c r="H58" s="64"/>
      <c r="I58" s="66"/>
      <c r="J58" s="64"/>
      <c r="K58" s="64"/>
      <c r="L58" s="66"/>
      <c r="M58" s="64"/>
      <c r="N58" s="64"/>
      <c r="O58" s="64"/>
      <c r="P58" s="64"/>
      <c r="Q58" s="64"/>
      <c r="R58" s="64"/>
      <c r="S58" s="109"/>
      <c r="T58" s="111"/>
      <c r="U58" s="111"/>
      <c r="V58" s="112"/>
      <c r="W58" s="101"/>
      <c r="X58" s="103"/>
      <c r="Y58" s="103"/>
      <c r="Z58" s="104"/>
      <c r="AA58" s="99"/>
      <c r="AB58" s="97"/>
      <c r="AC58" s="97"/>
      <c r="AD58" s="98"/>
      <c r="AE58" s="106">
        <f t="shared" si="8"/>
        <v>0</v>
      </c>
      <c r="AF58" s="107">
        <f t="shared" si="9"/>
        <v>0</v>
      </c>
      <c r="AG58" s="107">
        <f t="shared" si="10"/>
        <v>0</v>
      </c>
      <c r="AH58" s="108">
        <f t="shared" si="11"/>
        <v>0</v>
      </c>
      <c r="AI58" s="24"/>
      <c r="AJ58" s="64"/>
      <c r="AK58" s="25"/>
      <c r="AL58" s="25"/>
      <c r="AM58" s="177"/>
      <c r="AN58" s="177"/>
      <c r="AO58" s="177"/>
      <c r="AP58" s="177"/>
      <c r="AQ58" s="177"/>
      <c r="AR58" s="177"/>
      <c r="AS58" s="177"/>
      <c r="AT58" s="177"/>
      <c r="AU58" s="177"/>
    </row>
    <row r="59" spans="1:47" s="62" customFormat="1" x14ac:dyDescent="0.35">
      <c r="A59" s="63"/>
      <c r="B59" s="64"/>
      <c r="C59" s="64"/>
      <c r="D59" s="64"/>
      <c r="E59" s="65"/>
      <c r="F59" s="64"/>
      <c r="G59" s="64"/>
      <c r="H59" s="64"/>
      <c r="I59" s="66"/>
      <c r="J59" s="64"/>
      <c r="K59" s="64"/>
      <c r="L59" s="66"/>
      <c r="M59" s="64"/>
      <c r="N59" s="64"/>
      <c r="O59" s="64"/>
      <c r="P59" s="64"/>
      <c r="Q59" s="64"/>
      <c r="R59" s="64"/>
      <c r="S59" s="109"/>
      <c r="T59" s="111"/>
      <c r="U59" s="111"/>
      <c r="V59" s="112"/>
      <c r="W59" s="101"/>
      <c r="X59" s="103"/>
      <c r="Y59" s="103"/>
      <c r="Z59" s="104"/>
      <c r="AA59" s="99"/>
      <c r="AB59" s="97"/>
      <c r="AC59" s="97"/>
      <c r="AD59" s="98"/>
      <c r="AE59" s="106">
        <f t="shared" si="8"/>
        <v>0</v>
      </c>
      <c r="AF59" s="107">
        <f t="shared" si="9"/>
        <v>0</v>
      </c>
      <c r="AG59" s="107">
        <f t="shared" si="10"/>
        <v>0</v>
      </c>
      <c r="AH59" s="108">
        <f t="shared" si="11"/>
        <v>0</v>
      </c>
      <c r="AI59" s="24"/>
      <c r="AJ59" s="64"/>
      <c r="AK59" s="25"/>
      <c r="AL59" s="25"/>
      <c r="AM59" s="177"/>
      <c r="AN59" s="177"/>
      <c r="AO59" s="177"/>
      <c r="AP59" s="177"/>
      <c r="AQ59" s="177"/>
      <c r="AR59" s="177"/>
      <c r="AS59" s="177"/>
      <c r="AT59" s="177"/>
      <c r="AU59" s="177"/>
    </row>
    <row r="60" spans="1:47" s="62" customFormat="1" x14ac:dyDescent="0.35">
      <c r="A60" s="63"/>
      <c r="B60" s="64"/>
      <c r="C60" s="64"/>
      <c r="D60" s="64"/>
      <c r="E60" s="65"/>
      <c r="F60" s="64"/>
      <c r="G60" s="64"/>
      <c r="H60" s="64"/>
      <c r="I60" s="66"/>
      <c r="J60" s="64"/>
      <c r="K60" s="64"/>
      <c r="L60" s="66"/>
      <c r="M60" s="64"/>
      <c r="N60" s="64"/>
      <c r="O60" s="64"/>
      <c r="P60" s="64"/>
      <c r="Q60" s="64"/>
      <c r="R60" s="64"/>
      <c r="S60" s="109"/>
      <c r="T60" s="111"/>
      <c r="U60" s="111"/>
      <c r="V60" s="112"/>
      <c r="W60" s="101"/>
      <c r="X60" s="103"/>
      <c r="Y60" s="103"/>
      <c r="Z60" s="104"/>
      <c r="AA60" s="99"/>
      <c r="AB60" s="97"/>
      <c r="AC60" s="97"/>
      <c r="AD60" s="98"/>
      <c r="AE60" s="106">
        <f t="shared" si="8"/>
        <v>0</v>
      </c>
      <c r="AF60" s="107">
        <f t="shared" si="9"/>
        <v>0</v>
      </c>
      <c r="AG60" s="107">
        <f t="shared" si="10"/>
        <v>0</v>
      </c>
      <c r="AH60" s="108">
        <f t="shared" si="11"/>
        <v>0</v>
      </c>
      <c r="AI60" s="24"/>
      <c r="AJ60" s="64"/>
      <c r="AK60" s="25"/>
      <c r="AL60" s="25"/>
      <c r="AM60" s="177"/>
      <c r="AN60" s="177"/>
      <c r="AO60" s="177"/>
      <c r="AP60" s="177"/>
      <c r="AQ60" s="177"/>
      <c r="AR60" s="177"/>
      <c r="AS60" s="177"/>
      <c r="AT60" s="177"/>
      <c r="AU60" s="177"/>
    </row>
    <row r="61" spans="1:47" s="62" customFormat="1" x14ac:dyDescent="0.35">
      <c r="A61" s="63"/>
      <c r="B61" s="64"/>
      <c r="C61" s="64"/>
      <c r="D61" s="64"/>
      <c r="E61" s="65"/>
      <c r="F61" s="64"/>
      <c r="G61" s="64"/>
      <c r="H61" s="64"/>
      <c r="I61" s="66"/>
      <c r="J61" s="64"/>
      <c r="K61" s="64"/>
      <c r="L61" s="66"/>
      <c r="M61" s="64"/>
      <c r="N61" s="64"/>
      <c r="O61" s="64"/>
      <c r="P61" s="64"/>
      <c r="Q61" s="64"/>
      <c r="R61" s="64"/>
      <c r="S61" s="109"/>
      <c r="T61" s="111"/>
      <c r="U61" s="111"/>
      <c r="V61" s="112"/>
      <c r="W61" s="101"/>
      <c r="X61" s="103"/>
      <c r="Y61" s="103"/>
      <c r="Z61" s="104"/>
      <c r="AA61" s="99"/>
      <c r="AB61" s="97"/>
      <c r="AC61" s="97"/>
      <c r="AD61" s="98"/>
      <c r="AE61" s="106">
        <f t="shared" si="8"/>
        <v>0</v>
      </c>
      <c r="AF61" s="107">
        <f t="shared" si="9"/>
        <v>0</v>
      </c>
      <c r="AG61" s="107">
        <f t="shared" si="10"/>
        <v>0</v>
      </c>
      <c r="AH61" s="108">
        <f t="shared" si="11"/>
        <v>0</v>
      </c>
      <c r="AI61" s="24"/>
      <c r="AJ61" s="64"/>
      <c r="AK61" s="25"/>
      <c r="AL61" s="25"/>
      <c r="AM61" s="177"/>
      <c r="AN61" s="177"/>
      <c r="AO61" s="177"/>
      <c r="AP61" s="177"/>
      <c r="AQ61" s="177"/>
      <c r="AR61" s="177"/>
      <c r="AS61" s="177"/>
      <c r="AT61" s="177"/>
      <c r="AU61" s="177"/>
    </row>
    <row r="62" spans="1:47" s="62" customFormat="1" x14ac:dyDescent="0.35">
      <c r="A62" s="63"/>
      <c r="B62" s="64"/>
      <c r="C62" s="64"/>
      <c r="D62" s="64"/>
      <c r="E62" s="65"/>
      <c r="F62" s="64"/>
      <c r="G62" s="64"/>
      <c r="H62" s="64"/>
      <c r="I62" s="66"/>
      <c r="J62" s="64"/>
      <c r="K62" s="64"/>
      <c r="L62" s="66"/>
      <c r="M62" s="64"/>
      <c r="N62" s="64"/>
      <c r="O62" s="64"/>
      <c r="P62" s="64"/>
      <c r="Q62" s="64"/>
      <c r="R62" s="64"/>
      <c r="S62" s="109"/>
      <c r="T62" s="111"/>
      <c r="U62" s="111"/>
      <c r="V62" s="112"/>
      <c r="W62" s="101"/>
      <c r="X62" s="103"/>
      <c r="Y62" s="103"/>
      <c r="Z62" s="104"/>
      <c r="AA62" s="99"/>
      <c r="AB62" s="97"/>
      <c r="AC62" s="97"/>
      <c r="AD62" s="98"/>
      <c r="AE62" s="106">
        <f t="shared" si="8"/>
        <v>0</v>
      </c>
      <c r="AF62" s="107">
        <f t="shared" si="9"/>
        <v>0</v>
      </c>
      <c r="AG62" s="107">
        <f t="shared" si="10"/>
        <v>0</v>
      </c>
      <c r="AH62" s="108">
        <f t="shared" si="11"/>
        <v>0</v>
      </c>
      <c r="AI62" s="24"/>
      <c r="AJ62" s="64"/>
      <c r="AK62" s="25"/>
      <c r="AL62" s="25"/>
      <c r="AM62" s="177"/>
      <c r="AN62" s="177"/>
      <c r="AO62" s="177"/>
      <c r="AP62" s="177"/>
      <c r="AQ62" s="177"/>
      <c r="AR62" s="177"/>
      <c r="AS62" s="177"/>
      <c r="AT62" s="177"/>
      <c r="AU62" s="177"/>
    </row>
    <row r="63" spans="1:47" s="62" customFormat="1" x14ac:dyDescent="0.35">
      <c r="A63" s="63"/>
      <c r="B63" s="64"/>
      <c r="C63" s="64"/>
      <c r="D63" s="64"/>
      <c r="E63" s="65"/>
      <c r="F63" s="64"/>
      <c r="G63" s="64"/>
      <c r="H63" s="64"/>
      <c r="I63" s="66"/>
      <c r="J63" s="64"/>
      <c r="K63" s="64"/>
      <c r="L63" s="66"/>
      <c r="M63" s="64"/>
      <c r="N63" s="64"/>
      <c r="O63" s="64"/>
      <c r="P63" s="64"/>
      <c r="Q63" s="64"/>
      <c r="R63" s="64"/>
      <c r="S63" s="109"/>
      <c r="T63" s="111"/>
      <c r="U63" s="111"/>
      <c r="V63" s="112"/>
      <c r="W63" s="101"/>
      <c r="X63" s="103"/>
      <c r="Y63" s="103"/>
      <c r="Z63" s="104"/>
      <c r="AA63" s="99"/>
      <c r="AB63" s="97"/>
      <c r="AC63" s="97"/>
      <c r="AD63" s="98"/>
      <c r="AE63" s="106">
        <f t="shared" si="8"/>
        <v>0</v>
      </c>
      <c r="AF63" s="107">
        <f t="shared" si="9"/>
        <v>0</v>
      </c>
      <c r="AG63" s="107">
        <f t="shared" si="10"/>
        <v>0</v>
      </c>
      <c r="AH63" s="108">
        <f t="shared" si="11"/>
        <v>0</v>
      </c>
      <c r="AI63" s="24"/>
      <c r="AJ63" s="64"/>
      <c r="AK63" s="25"/>
      <c r="AL63" s="25"/>
      <c r="AM63" s="177"/>
      <c r="AN63" s="177"/>
      <c r="AO63" s="177"/>
      <c r="AP63" s="177"/>
      <c r="AQ63" s="177"/>
      <c r="AR63" s="177"/>
      <c r="AS63" s="177"/>
      <c r="AT63" s="177"/>
      <c r="AU63" s="177"/>
    </row>
    <row r="64" spans="1:47" s="62" customFormat="1" x14ac:dyDescent="0.35">
      <c r="A64" s="63"/>
      <c r="B64" s="64"/>
      <c r="C64" s="64"/>
      <c r="D64" s="64"/>
      <c r="E64" s="65"/>
      <c r="F64" s="64"/>
      <c r="G64" s="64"/>
      <c r="H64" s="64"/>
      <c r="I64" s="66"/>
      <c r="J64" s="64"/>
      <c r="K64" s="64"/>
      <c r="L64" s="66"/>
      <c r="M64" s="64"/>
      <c r="N64" s="64"/>
      <c r="O64" s="64"/>
      <c r="P64" s="64"/>
      <c r="Q64" s="64"/>
      <c r="R64" s="64"/>
      <c r="S64" s="109"/>
      <c r="T64" s="111"/>
      <c r="U64" s="111"/>
      <c r="V64" s="112"/>
      <c r="W64" s="101"/>
      <c r="X64" s="103"/>
      <c r="Y64" s="103"/>
      <c r="Z64" s="104"/>
      <c r="AA64" s="99"/>
      <c r="AB64" s="97"/>
      <c r="AC64" s="97"/>
      <c r="AD64" s="98"/>
      <c r="AE64" s="106">
        <f t="shared" si="8"/>
        <v>0</v>
      </c>
      <c r="AF64" s="107">
        <f t="shared" si="9"/>
        <v>0</v>
      </c>
      <c r="AG64" s="107">
        <f t="shared" si="10"/>
        <v>0</v>
      </c>
      <c r="AH64" s="108">
        <f t="shared" si="11"/>
        <v>0</v>
      </c>
      <c r="AI64" s="24"/>
      <c r="AJ64" s="64"/>
      <c r="AK64" s="25"/>
      <c r="AL64" s="25"/>
      <c r="AM64" s="177"/>
      <c r="AN64" s="177"/>
      <c r="AO64" s="177"/>
      <c r="AP64" s="177"/>
      <c r="AQ64" s="177"/>
      <c r="AR64" s="177"/>
      <c r="AS64" s="177"/>
      <c r="AT64" s="177"/>
      <c r="AU64" s="177"/>
    </row>
    <row r="65" spans="1:47" s="62" customFormat="1" x14ac:dyDescent="0.35">
      <c r="A65" s="63"/>
      <c r="B65" s="64"/>
      <c r="C65" s="64"/>
      <c r="D65" s="64"/>
      <c r="E65" s="65"/>
      <c r="F65" s="64"/>
      <c r="G65" s="64"/>
      <c r="H65" s="64"/>
      <c r="I65" s="66"/>
      <c r="J65" s="64"/>
      <c r="K65" s="64"/>
      <c r="L65" s="66"/>
      <c r="M65" s="64"/>
      <c r="N65" s="64"/>
      <c r="O65" s="64"/>
      <c r="P65" s="64"/>
      <c r="Q65" s="64"/>
      <c r="R65" s="64"/>
      <c r="S65" s="109"/>
      <c r="T65" s="111"/>
      <c r="U65" s="111"/>
      <c r="V65" s="112"/>
      <c r="W65" s="101"/>
      <c r="X65" s="103"/>
      <c r="Y65" s="103"/>
      <c r="Z65" s="104"/>
      <c r="AA65" s="99"/>
      <c r="AB65" s="97"/>
      <c r="AC65" s="97"/>
      <c r="AD65" s="98"/>
      <c r="AE65" s="106">
        <f t="shared" si="8"/>
        <v>0</v>
      </c>
      <c r="AF65" s="107">
        <f t="shared" si="9"/>
        <v>0</v>
      </c>
      <c r="AG65" s="107">
        <f t="shared" si="10"/>
        <v>0</v>
      </c>
      <c r="AH65" s="108">
        <f t="shared" si="11"/>
        <v>0</v>
      </c>
      <c r="AI65" s="24"/>
      <c r="AJ65" s="64"/>
      <c r="AK65" s="25"/>
      <c r="AL65" s="25"/>
      <c r="AM65" s="177"/>
      <c r="AN65" s="177"/>
      <c r="AO65" s="177"/>
      <c r="AP65" s="177"/>
      <c r="AQ65" s="177"/>
      <c r="AR65" s="177"/>
      <c r="AS65" s="177"/>
      <c r="AT65" s="177"/>
      <c r="AU65" s="177"/>
    </row>
    <row r="66" spans="1:47" s="62" customFormat="1" x14ac:dyDescent="0.35">
      <c r="A66" s="63"/>
      <c r="B66" s="64"/>
      <c r="C66" s="64"/>
      <c r="D66" s="64"/>
      <c r="E66" s="65"/>
      <c r="F66" s="64"/>
      <c r="G66" s="64"/>
      <c r="H66" s="64"/>
      <c r="I66" s="66"/>
      <c r="J66" s="64"/>
      <c r="K66" s="64"/>
      <c r="L66" s="66"/>
      <c r="M66" s="64"/>
      <c r="N66" s="64"/>
      <c r="O66" s="64"/>
      <c r="P66" s="64"/>
      <c r="Q66" s="64"/>
      <c r="R66" s="64"/>
      <c r="S66" s="109"/>
      <c r="T66" s="111"/>
      <c r="U66" s="111"/>
      <c r="V66" s="112"/>
      <c r="W66" s="101"/>
      <c r="X66" s="103"/>
      <c r="Y66" s="103"/>
      <c r="Z66" s="104"/>
      <c r="AA66" s="99"/>
      <c r="AB66" s="97"/>
      <c r="AC66" s="97"/>
      <c r="AD66" s="98"/>
      <c r="AE66" s="106">
        <f t="shared" si="8"/>
        <v>0</v>
      </c>
      <c r="AF66" s="107">
        <f t="shared" si="9"/>
        <v>0</v>
      </c>
      <c r="AG66" s="107">
        <f t="shared" si="10"/>
        <v>0</v>
      </c>
      <c r="AH66" s="108">
        <f t="shared" si="11"/>
        <v>0</v>
      </c>
      <c r="AI66" s="24"/>
      <c r="AJ66" s="64"/>
      <c r="AK66" s="25"/>
      <c r="AL66" s="25"/>
      <c r="AM66" s="177"/>
      <c r="AN66" s="177"/>
      <c r="AO66" s="177"/>
      <c r="AP66" s="177"/>
      <c r="AQ66" s="177"/>
      <c r="AR66" s="177"/>
      <c r="AS66" s="177"/>
      <c r="AT66" s="177"/>
      <c r="AU66" s="177"/>
    </row>
    <row r="67" spans="1:47" s="62" customFormat="1" x14ac:dyDescent="0.35">
      <c r="A67" s="63"/>
      <c r="B67" s="64"/>
      <c r="C67" s="64"/>
      <c r="D67" s="64"/>
      <c r="E67" s="65"/>
      <c r="F67" s="64"/>
      <c r="G67" s="64"/>
      <c r="H67" s="64"/>
      <c r="I67" s="66"/>
      <c r="J67" s="64"/>
      <c r="K67" s="64"/>
      <c r="L67" s="66"/>
      <c r="M67" s="64"/>
      <c r="N67" s="64"/>
      <c r="O67" s="64"/>
      <c r="P67" s="64"/>
      <c r="Q67" s="64"/>
      <c r="R67" s="64"/>
      <c r="S67" s="109"/>
      <c r="T67" s="111"/>
      <c r="U67" s="111"/>
      <c r="V67" s="112"/>
      <c r="W67" s="101"/>
      <c r="X67" s="103"/>
      <c r="Y67" s="103"/>
      <c r="Z67" s="104"/>
      <c r="AA67" s="99"/>
      <c r="AB67" s="97"/>
      <c r="AC67" s="97"/>
      <c r="AD67" s="98"/>
      <c r="AE67" s="106">
        <f t="shared" si="8"/>
        <v>0</v>
      </c>
      <c r="AF67" s="107">
        <f t="shared" si="9"/>
        <v>0</v>
      </c>
      <c r="AG67" s="107">
        <f t="shared" si="10"/>
        <v>0</v>
      </c>
      <c r="AH67" s="108">
        <f t="shared" si="11"/>
        <v>0</v>
      </c>
      <c r="AI67" s="24"/>
      <c r="AJ67" s="64"/>
      <c r="AK67" s="25"/>
      <c r="AL67" s="25"/>
      <c r="AM67" s="177"/>
      <c r="AN67" s="177"/>
      <c r="AO67" s="177"/>
      <c r="AP67" s="177"/>
      <c r="AQ67" s="177"/>
      <c r="AR67" s="177"/>
      <c r="AS67" s="177"/>
      <c r="AT67" s="177"/>
      <c r="AU67" s="177"/>
    </row>
    <row r="68" spans="1:47" s="62" customFormat="1" x14ac:dyDescent="0.35">
      <c r="A68" s="63"/>
      <c r="B68" s="64"/>
      <c r="C68" s="64"/>
      <c r="D68" s="64"/>
      <c r="E68" s="65"/>
      <c r="F68" s="64"/>
      <c r="G68" s="64"/>
      <c r="H68" s="64"/>
      <c r="I68" s="66"/>
      <c r="J68" s="64"/>
      <c r="K68" s="64"/>
      <c r="L68" s="66"/>
      <c r="M68" s="64"/>
      <c r="N68" s="64"/>
      <c r="O68" s="64"/>
      <c r="P68" s="64"/>
      <c r="Q68" s="64"/>
      <c r="R68" s="64"/>
      <c r="S68" s="109"/>
      <c r="T68" s="111"/>
      <c r="U68" s="111"/>
      <c r="V68" s="112"/>
      <c r="W68" s="101"/>
      <c r="X68" s="103"/>
      <c r="Y68" s="103"/>
      <c r="Z68" s="104"/>
      <c r="AA68" s="99"/>
      <c r="AB68" s="97"/>
      <c r="AC68" s="97"/>
      <c r="AD68" s="98"/>
      <c r="AE68" s="106">
        <f t="shared" si="8"/>
        <v>0</v>
      </c>
      <c r="AF68" s="107">
        <f t="shared" si="9"/>
        <v>0</v>
      </c>
      <c r="AG68" s="107">
        <f t="shared" si="10"/>
        <v>0</v>
      </c>
      <c r="AH68" s="108">
        <f t="shared" si="11"/>
        <v>0</v>
      </c>
      <c r="AI68" s="24"/>
      <c r="AJ68" s="64"/>
      <c r="AK68" s="25"/>
      <c r="AL68" s="25"/>
      <c r="AM68" s="177"/>
      <c r="AN68" s="177"/>
      <c r="AO68" s="177"/>
      <c r="AP68" s="177"/>
      <c r="AQ68" s="177"/>
      <c r="AR68" s="177"/>
      <c r="AS68" s="177"/>
      <c r="AT68" s="177"/>
      <c r="AU68" s="177"/>
    </row>
    <row r="69" spans="1:47" s="62" customFormat="1" x14ac:dyDescent="0.35">
      <c r="A69" s="63"/>
      <c r="B69" s="64"/>
      <c r="C69" s="64"/>
      <c r="D69" s="64"/>
      <c r="E69" s="65"/>
      <c r="F69" s="64"/>
      <c r="G69" s="64"/>
      <c r="H69" s="64"/>
      <c r="I69" s="66"/>
      <c r="J69" s="64"/>
      <c r="K69" s="64"/>
      <c r="L69" s="66"/>
      <c r="M69" s="64"/>
      <c r="N69" s="64"/>
      <c r="O69" s="64"/>
      <c r="P69" s="64"/>
      <c r="Q69" s="64"/>
      <c r="R69" s="64"/>
      <c r="S69" s="109"/>
      <c r="T69" s="111"/>
      <c r="U69" s="111"/>
      <c r="V69" s="112"/>
      <c r="W69" s="101"/>
      <c r="X69" s="103"/>
      <c r="Y69" s="103"/>
      <c r="Z69" s="104"/>
      <c r="AA69" s="99"/>
      <c r="AB69" s="97"/>
      <c r="AC69" s="97"/>
      <c r="AD69" s="98"/>
      <c r="AE69" s="106">
        <f t="shared" si="8"/>
        <v>0</v>
      </c>
      <c r="AF69" s="107">
        <f t="shared" si="9"/>
        <v>0</v>
      </c>
      <c r="AG69" s="107">
        <f t="shared" si="10"/>
        <v>0</v>
      </c>
      <c r="AH69" s="108">
        <f t="shared" si="11"/>
        <v>0</v>
      </c>
      <c r="AI69" s="24"/>
      <c r="AJ69" s="64"/>
      <c r="AK69" s="25"/>
      <c r="AL69" s="25"/>
      <c r="AM69" s="177"/>
      <c r="AN69" s="177"/>
      <c r="AO69" s="177"/>
      <c r="AP69" s="177"/>
      <c r="AQ69" s="177"/>
      <c r="AR69" s="177"/>
      <c r="AS69" s="177"/>
      <c r="AT69" s="177"/>
      <c r="AU69" s="177"/>
    </row>
    <row r="70" spans="1:47" s="62" customFormat="1" x14ac:dyDescent="0.35">
      <c r="A70" s="63"/>
      <c r="B70" s="64"/>
      <c r="C70" s="64"/>
      <c r="D70" s="64"/>
      <c r="E70" s="65"/>
      <c r="F70" s="64"/>
      <c r="G70" s="64"/>
      <c r="H70" s="64"/>
      <c r="I70" s="66"/>
      <c r="J70" s="64"/>
      <c r="K70" s="64"/>
      <c r="L70" s="66"/>
      <c r="M70" s="64"/>
      <c r="N70" s="64"/>
      <c r="O70" s="64"/>
      <c r="P70" s="64"/>
      <c r="Q70" s="64"/>
      <c r="R70" s="64"/>
      <c r="S70" s="109"/>
      <c r="T70" s="111"/>
      <c r="U70" s="111"/>
      <c r="V70" s="112"/>
      <c r="W70" s="101"/>
      <c r="X70" s="103"/>
      <c r="Y70" s="103"/>
      <c r="Z70" s="104"/>
      <c r="AA70" s="99"/>
      <c r="AB70" s="97"/>
      <c r="AC70" s="97"/>
      <c r="AD70" s="98"/>
      <c r="AE70" s="106">
        <f t="shared" si="8"/>
        <v>0</v>
      </c>
      <c r="AF70" s="107">
        <f t="shared" si="9"/>
        <v>0</v>
      </c>
      <c r="AG70" s="107">
        <f t="shared" si="10"/>
        <v>0</v>
      </c>
      <c r="AH70" s="108">
        <f t="shared" si="11"/>
        <v>0</v>
      </c>
      <c r="AI70" s="24"/>
      <c r="AJ70" s="64"/>
      <c r="AK70" s="25"/>
      <c r="AL70" s="25"/>
      <c r="AM70" s="177"/>
      <c r="AN70" s="177"/>
      <c r="AO70" s="177"/>
      <c r="AP70" s="177"/>
      <c r="AQ70" s="177"/>
      <c r="AR70" s="177"/>
      <c r="AS70" s="177"/>
      <c r="AT70" s="177"/>
      <c r="AU70" s="177"/>
    </row>
    <row r="71" spans="1:47" s="62" customFormat="1" x14ac:dyDescent="0.35">
      <c r="A71" s="63"/>
      <c r="B71" s="64"/>
      <c r="C71" s="64"/>
      <c r="D71" s="64"/>
      <c r="E71" s="65"/>
      <c r="F71" s="64"/>
      <c r="G71" s="64"/>
      <c r="H71" s="64"/>
      <c r="I71" s="66"/>
      <c r="J71" s="64"/>
      <c r="K71" s="64"/>
      <c r="L71" s="66"/>
      <c r="M71" s="64"/>
      <c r="N71" s="64"/>
      <c r="O71" s="64"/>
      <c r="P71" s="64"/>
      <c r="Q71" s="64"/>
      <c r="R71" s="64"/>
      <c r="S71" s="109"/>
      <c r="T71" s="111"/>
      <c r="U71" s="111"/>
      <c r="V71" s="112"/>
      <c r="W71" s="101"/>
      <c r="X71" s="103"/>
      <c r="Y71" s="103"/>
      <c r="Z71" s="104"/>
      <c r="AA71" s="99"/>
      <c r="AB71" s="97"/>
      <c r="AC71" s="97"/>
      <c r="AD71" s="98"/>
      <c r="AE71" s="106">
        <f t="shared" si="8"/>
        <v>0</v>
      </c>
      <c r="AF71" s="107">
        <f t="shared" si="9"/>
        <v>0</v>
      </c>
      <c r="AG71" s="107">
        <f t="shared" si="10"/>
        <v>0</v>
      </c>
      <c r="AH71" s="108">
        <f t="shared" si="11"/>
        <v>0</v>
      </c>
      <c r="AI71" s="24"/>
      <c r="AJ71" s="64"/>
      <c r="AK71" s="25"/>
      <c r="AL71" s="25"/>
      <c r="AM71" s="177"/>
      <c r="AN71" s="177"/>
      <c r="AO71" s="177"/>
      <c r="AP71" s="177"/>
      <c r="AQ71" s="177"/>
      <c r="AR71" s="177"/>
      <c r="AS71" s="177"/>
      <c r="AT71" s="177"/>
      <c r="AU71" s="177"/>
    </row>
    <row r="72" spans="1:47" s="62" customFormat="1" x14ac:dyDescent="0.35">
      <c r="A72" s="63"/>
      <c r="B72" s="64"/>
      <c r="C72" s="64"/>
      <c r="D72" s="64"/>
      <c r="E72" s="65"/>
      <c r="F72" s="64"/>
      <c r="G72" s="64"/>
      <c r="H72" s="64"/>
      <c r="I72" s="66"/>
      <c r="J72" s="64"/>
      <c r="K72" s="64"/>
      <c r="L72" s="66"/>
      <c r="M72" s="64"/>
      <c r="N72" s="64"/>
      <c r="O72" s="64"/>
      <c r="P72" s="64"/>
      <c r="Q72" s="64"/>
      <c r="R72" s="64"/>
      <c r="S72" s="109"/>
      <c r="T72" s="111"/>
      <c r="U72" s="111"/>
      <c r="V72" s="112"/>
      <c r="W72" s="101"/>
      <c r="X72" s="103"/>
      <c r="Y72" s="103"/>
      <c r="Z72" s="104"/>
      <c r="AA72" s="99"/>
      <c r="AB72" s="97"/>
      <c r="AC72" s="97"/>
      <c r="AD72" s="98"/>
      <c r="AE72" s="106">
        <f t="shared" si="8"/>
        <v>0</v>
      </c>
      <c r="AF72" s="107">
        <f t="shared" si="9"/>
        <v>0</v>
      </c>
      <c r="AG72" s="107">
        <f t="shared" si="10"/>
        <v>0</v>
      </c>
      <c r="AH72" s="108">
        <f t="shared" si="11"/>
        <v>0</v>
      </c>
      <c r="AI72" s="24"/>
      <c r="AJ72" s="64"/>
      <c r="AK72" s="25"/>
      <c r="AL72" s="25"/>
      <c r="AM72" s="177"/>
      <c r="AN72" s="177"/>
      <c r="AO72" s="177"/>
      <c r="AP72" s="177"/>
      <c r="AQ72" s="177"/>
      <c r="AR72" s="177"/>
      <c r="AS72" s="177"/>
      <c r="AT72" s="177"/>
      <c r="AU72" s="177"/>
    </row>
    <row r="73" spans="1:47" x14ac:dyDescent="0.35">
      <c r="A73" s="63"/>
      <c r="B73" s="64"/>
      <c r="C73" s="64"/>
      <c r="D73" s="64"/>
      <c r="E73" s="65"/>
      <c r="F73" s="64"/>
      <c r="G73" s="64"/>
      <c r="H73" s="64"/>
      <c r="I73" s="66"/>
      <c r="J73" s="64"/>
      <c r="K73" s="64"/>
      <c r="L73" s="66"/>
      <c r="M73" s="64"/>
      <c r="N73" s="64"/>
      <c r="O73" s="64"/>
      <c r="P73" s="64"/>
      <c r="Q73" s="64"/>
      <c r="R73" s="64"/>
      <c r="S73" s="109"/>
      <c r="T73" s="111"/>
      <c r="U73" s="111"/>
      <c r="V73" s="112"/>
      <c r="W73" s="101"/>
      <c r="X73" s="103"/>
      <c r="Y73" s="103"/>
      <c r="Z73" s="104"/>
      <c r="AA73" s="99"/>
      <c r="AB73" s="97"/>
      <c r="AC73" s="97"/>
      <c r="AD73" s="98"/>
      <c r="AE73" s="106">
        <f t="shared" si="8"/>
        <v>0</v>
      </c>
      <c r="AF73" s="107">
        <f t="shared" si="9"/>
        <v>0</v>
      </c>
      <c r="AG73" s="107">
        <f t="shared" si="10"/>
        <v>0</v>
      </c>
      <c r="AH73" s="108">
        <f t="shared" si="11"/>
        <v>0</v>
      </c>
      <c r="AI73" s="24"/>
      <c r="AJ73" s="64"/>
      <c r="AK73" s="25"/>
      <c r="AL73" s="25"/>
      <c r="AM73" s="177"/>
      <c r="AN73" s="177"/>
      <c r="AO73" s="177"/>
      <c r="AP73" s="177"/>
      <c r="AQ73" s="177"/>
      <c r="AR73" s="177"/>
      <c r="AS73" s="177"/>
      <c r="AT73" s="177"/>
      <c r="AU73" s="177"/>
    </row>
    <row r="74" spans="1:47" s="62" customFormat="1" x14ac:dyDescent="0.35">
      <c r="A74" s="63"/>
      <c r="B74" s="64"/>
      <c r="C74" s="64"/>
      <c r="D74" s="64"/>
      <c r="E74" s="65"/>
      <c r="F74" s="64"/>
      <c r="G74" s="64"/>
      <c r="H74" s="64"/>
      <c r="I74" s="66"/>
      <c r="J74" s="64"/>
      <c r="K74" s="64"/>
      <c r="L74" s="66"/>
      <c r="M74" s="64"/>
      <c r="N74" s="64"/>
      <c r="O74" s="64"/>
      <c r="P74" s="64"/>
      <c r="Q74" s="64"/>
      <c r="R74" s="64"/>
      <c r="S74" s="109"/>
      <c r="T74" s="111"/>
      <c r="U74" s="111"/>
      <c r="V74" s="112"/>
      <c r="W74" s="101"/>
      <c r="X74" s="103"/>
      <c r="Y74" s="103"/>
      <c r="Z74" s="104"/>
      <c r="AA74" s="99"/>
      <c r="AB74" s="97"/>
      <c r="AC74" s="97"/>
      <c r="AD74" s="98"/>
      <c r="AE74" s="106">
        <f t="shared" si="8"/>
        <v>0</v>
      </c>
      <c r="AF74" s="107">
        <f t="shared" si="9"/>
        <v>0</v>
      </c>
      <c r="AG74" s="107">
        <f t="shared" si="10"/>
        <v>0</v>
      </c>
      <c r="AH74" s="108">
        <f t="shared" si="11"/>
        <v>0</v>
      </c>
      <c r="AI74" s="24"/>
      <c r="AJ74" s="64"/>
      <c r="AK74" s="25"/>
      <c r="AL74" s="25"/>
      <c r="AM74" s="177"/>
      <c r="AN74" s="177"/>
      <c r="AO74" s="177"/>
      <c r="AP74" s="177"/>
      <c r="AQ74" s="177"/>
      <c r="AR74" s="177"/>
      <c r="AS74" s="177"/>
      <c r="AT74" s="177"/>
      <c r="AU74" s="177"/>
    </row>
    <row r="75" spans="1:47" s="62" customFormat="1" x14ac:dyDescent="0.35">
      <c r="A75" s="63"/>
      <c r="B75" s="64"/>
      <c r="C75" s="64"/>
      <c r="D75" s="64"/>
      <c r="E75" s="65"/>
      <c r="F75" s="64"/>
      <c r="G75" s="64"/>
      <c r="H75" s="64"/>
      <c r="I75" s="66"/>
      <c r="J75" s="64"/>
      <c r="K75" s="64"/>
      <c r="L75" s="66"/>
      <c r="M75" s="64"/>
      <c r="N75" s="64"/>
      <c r="O75" s="64"/>
      <c r="P75" s="64"/>
      <c r="Q75" s="64"/>
      <c r="R75" s="64"/>
      <c r="S75" s="109"/>
      <c r="T75" s="111"/>
      <c r="U75" s="111"/>
      <c r="V75" s="112"/>
      <c r="W75" s="101"/>
      <c r="X75" s="103"/>
      <c r="Y75" s="103"/>
      <c r="Z75" s="104"/>
      <c r="AA75" s="99"/>
      <c r="AB75" s="97"/>
      <c r="AC75" s="97"/>
      <c r="AD75" s="98"/>
      <c r="AE75" s="106">
        <f t="shared" si="8"/>
        <v>0</v>
      </c>
      <c r="AF75" s="107">
        <f t="shared" si="9"/>
        <v>0</v>
      </c>
      <c r="AG75" s="107">
        <f t="shared" si="10"/>
        <v>0</v>
      </c>
      <c r="AH75" s="108">
        <f t="shared" si="11"/>
        <v>0</v>
      </c>
      <c r="AI75" s="24"/>
      <c r="AJ75" s="64"/>
      <c r="AK75" s="25"/>
      <c r="AL75" s="25"/>
      <c r="AM75" s="177"/>
      <c r="AN75" s="177"/>
      <c r="AO75" s="177"/>
      <c r="AP75" s="177"/>
      <c r="AQ75" s="177"/>
      <c r="AR75" s="177"/>
      <c r="AS75" s="177"/>
      <c r="AT75" s="177"/>
      <c r="AU75" s="177"/>
    </row>
    <row r="76" spans="1:47" s="62" customFormat="1" x14ac:dyDescent="0.35">
      <c r="A76" s="63"/>
      <c r="B76" s="64"/>
      <c r="C76" s="64"/>
      <c r="D76" s="64"/>
      <c r="E76" s="65"/>
      <c r="F76" s="64"/>
      <c r="G76" s="64"/>
      <c r="H76" s="64"/>
      <c r="I76" s="66"/>
      <c r="J76" s="64"/>
      <c r="K76" s="64"/>
      <c r="L76" s="66"/>
      <c r="M76" s="64"/>
      <c r="N76" s="64"/>
      <c r="O76" s="64"/>
      <c r="P76" s="64"/>
      <c r="Q76" s="64"/>
      <c r="R76" s="64"/>
      <c r="S76" s="109"/>
      <c r="T76" s="111"/>
      <c r="U76" s="111"/>
      <c r="V76" s="112"/>
      <c r="W76" s="101"/>
      <c r="X76" s="103"/>
      <c r="Y76" s="103"/>
      <c r="Z76" s="104"/>
      <c r="AA76" s="99"/>
      <c r="AB76" s="97"/>
      <c r="AC76" s="97"/>
      <c r="AD76" s="98"/>
      <c r="AE76" s="106">
        <f t="shared" si="8"/>
        <v>0</v>
      </c>
      <c r="AF76" s="107">
        <f t="shared" si="9"/>
        <v>0</v>
      </c>
      <c r="AG76" s="107">
        <f t="shared" si="10"/>
        <v>0</v>
      </c>
      <c r="AH76" s="108">
        <f t="shared" si="11"/>
        <v>0</v>
      </c>
      <c r="AI76" s="24"/>
      <c r="AJ76" s="64"/>
      <c r="AK76" s="25"/>
      <c r="AL76" s="25"/>
      <c r="AM76" s="177"/>
      <c r="AN76" s="177"/>
      <c r="AO76" s="177"/>
      <c r="AP76" s="177"/>
      <c r="AQ76" s="177"/>
      <c r="AR76" s="177"/>
      <c r="AS76" s="177"/>
      <c r="AT76" s="177"/>
      <c r="AU76" s="177"/>
    </row>
    <row r="77" spans="1:47" s="62" customFormat="1" x14ac:dyDescent="0.35">
      <c r="A77" s="63"/>
      <c r="B77" s="64"/>
      <c r="C77" s="64"/>
      <c r="D77" s="64"/>
      <c r="E77" s="65"/>
      <c r="F77" s="64"/>
      <c r="G77" s="64"/>
      <c r="H77" s="64"/>
      <c r="I77" s="66"/>
      <c r="J77" s="64"/>
      <c r="K77" s="64"/>
      <c r="L77" s="66"/>
      <c r="M77" s="64"/>
      <c r="N77" s="64"/>
      <c r="O77" s="64"/>
      <c r="P77" s="64"/>
      <c r="Q77" s="64"/>
      <c r="R77" s="64"/>
      <c r="S77" s="109"/>
      <c r="T77" s="111"/>
      <c r="U77" s="111"/>
      <c r="V77" s="112"/>
      <c r="W77" s="101"/>
      <c r="X77" s="103"/>
      <c r="Y77" s="103"/>
      <c r="Z77" s="104"/>
      <c r="AA77" s="99"/>
      <c r="AB77" s="97"/>
      <c r="AC77" s="97"/>
      <c r="AD77" s="98"/>
      <c r="AE77" s="106">
        <f t="shared" si="8"/>
        <v>0</v>
      </c>
      <c r="AF77" s="107">
        <f t="shared" si="9"/>
        <v>0</v>
      </c>
      <c r="AG77" s="107">
        <f t="shared" si="10"/>
        <v>0</v>
      </c>
      <c r="AH77" s="108">
        <f t="shared" si="11"/>
        <v>0</v>
      </c>
      <c r="AI77" s="24"/>
      <c r="AJ77" s="64"/>
      <c r="AK77" s="25"/>
      <c r="AL77" s="25"/>
      <c r="AM77" s="177"/>
      <c r="AN77" s="177"/>
      <c r="AO77" s="177"/>
      <c r="AP77" s="177"/>
      <c r="AQ77" s="177"/>
      <c r="AR77" s="177"/>
      <c r="AS77" s="177"/>
      <c r="AT77" s="177"/>
      <c r="AU77" s="177"/>
    </row>
    <row r="78" spans="1:47" s="62" customFormat="1" x14ac:dyDescent="0.35">
      <c r="A78" s="63"/>
      <c r="B78" s="64"/>
      <c r="C78" s="64"/>
      <c r="D78" s="64"/>
      <c r="E78" s="65"/>
      <c r="F78" s="64"/>
      <c r="G78" s="64"/>
      <c r="H78" s="64"/>
      <c r="I78" s="66"/>
      <c r="J78" s="64"/>
      <c r="K78" s="64"/>
      <c r="L78" s="66"/>
      <c r="M78" s="64"/>
      <c r="N78" s="64"/>
      <c r="O78" s="64"/>
      <c r="P78" s="64"/>
      <c r="Q78" s="64"/>
      <c r="R78" s="64"/>
      <c r="S78" s="109"/>
      <c r="T78" s="111"/>
      <c r="U78" s="111"/>
      <c r="V78" s="112"/>
      <c r="W78" s="101"/>
      <c r="X78" s="103"/>
      <c r="Y78" s="103"/>
      <c r="Z78" s="104"/>
      <c r="AA78" s="99"/>
      <c r="AB78" s="97"/>
      <c r="AC78" s="97"/>
      <c r="AD78" s="98"/>
      <c r="AE78" s="106">
        <f t="shared" si="8"/>
        <v>0</v>
      </c>
      <c r="AF78" s="107">
        <f t="shared" si="9"/>
        <v>0</v>
      </c>
      <c r="AG78" s="107">
        <f t="shared" si="10"/>
        <v>0</v>
      </c>
      <c r="AH78" s="108">
        <f t="shared" si="11"/>
        <v>0</v>
      </c>
      <c r="AI78" s="24"/>
      <c r="AJ78" s="64"/>
      <c r="AK78" s="25"/>
      <c r="AL78" s="25"/>
      <c r="AM78" s="177"/>
      <c r="AN78" s="177"/>
      <c r="AO78" s="177"/>
      <c r="AP78" s="177"/>
      <c r="AQ78" s="177"/>
      <c r="AR78" s="177"/>
      <c r="AS78" s="177"/>
      <c r="AT78" s="177"/>
      <c r="AU78" s="177"/>
    </row>
    <row r="79" spans="1:47" s="62" customFormat="1" x14ac:dyDescent="0.35">
      <c r="A79" s="63"/>
      <c r="B79" s="64"/>
      <c r="C79" s="64"/>
      <c r="D79" s="64"/>
      <c r="E79" s="65"/>
      <c r="F79" s="64"/>
      <c r="G79" s="64"/>
      <c r="H79" s="64"/>
      <c r="I79" s="66"/>
      <c r="J79" s="64"/>
      <c r="K79" s="64"/>
      <c r="L79" s="66"/>
      <c r="M79" s="64"/>
      <c r="N79" s="64"/>
      <c r="O79" s="64"/>
      <c r="P79" s="64"/>
      <c r="Q79" s="64"/>
      <c r="R79" s="64"/>
      <c r="S79" s="109"/>
      <c r="T79" s="111"/>
      <c r="U79" s="111"/>
      <c r="V79" s="112"/>
      <c r="W79" s="101"/>
      <c r="X79" s="103"/>
      <c r="Y79" s="103"/>
      <c r="Z79" s="104"/>
      <c r="AA79" s="99"/>
      <c r="AB79" s="97"/>
      <c r="AC79" s="97"/>
      <c r="AD79" s="98"/>
      <c r="AE79" s="106">
        <f t="shared" si="8"/>
        <v>0</v>
      </c>
      <c r="AF79" s="107">
        <f t="shared" si="9"/>
        <v>0</v>
      </c>
      <c r="AG79" s="107">
        <f t="shared" si="10"/>
        <v>0</v>
      </c>
      <c r="AH79" s="108">
        <f t="shared" si="11"/>
        <v>0</v>
      </c>
      <c r="AI79" s="24"/>
      <c r="AJ79" s="64"/>
      <c r="AK79" s="25"/>
      <c r="AL79" s="25"/>
      <c r="AM79" s="177"/>
      <c r="AN79" s="177"/>
      <c r="AO79" s="177"/>
      <c r="AP79" s="177"/>
      <c r="AQ79" s="177"/>
      <c r="AR79" s="177"/>
      <c r="AS79" s="177"/>
      <c r="AT79" s="177"/>
      <c r="AU79" s="177"/>
    </row>
    <row r="80" spans="1:47" s="62" customFormat="1" x14ac:dyDescent="0.35">
      <c r="A80" s="63"/>
      <c r="B80" s="64"/>
      <c r="C80" s="64"/>
      <c r="D80" s="64"/>
      <c r="E80" s="65"/>
      <c r="F80" s="64"/>
      <c r="G80" s="64"/>
      <c r="H80" s="64"/>
      <c r="I80" s="66"/>
      <c r="J80" s="64"/>
      <c r="K80" s="64"/>
      <c r="L80" s="66"/>
      <c r="M80" s="64"/>
      <c r="N80" s="64"/>
      <c r="O80" s="64"/>
      <c r="P80" s="64"/>
      <c r="Q80" s="64"/>
      <c r="R80" s="64"/>
      <c r="S80" s="109"/>
      <c r="T80" s="111"/>
      <c r="U80" s="111"/>
      <c r="V80" s="112"/>
      <c r="W80" s="101"/>
      <c r="X80" s="103"/>
      <c r="Y80" s="103"/>
      <c r="Z80" s="104"/>
      <c r="AA80" s="99"/>
      <c r="AB80" s="97"/>
      <c r="AC80" s="97"/>
      <c r="AD80" s="98"/>
      <c r="AE80" s="106">
        <f t="shared" si="8"/>
        <v>0</v>
      </c>
      <c r="AF80" s="107">
        <f t="shared" si="9"/>
        <v>0</v>
      </c>
      <c r="AG80" s="107">
        <f t="shared" si="10"/>
        <v>0</v>
      </c>
      <c r="AH80" s="108">
        <f t="shared" si="11"/>
        <v>0</v>
      </c>
      <c r="AI80" s="24"/>
      <c r="AJ80" s="64"/>
      <c r="AK80" s="25"/>
      <c r="AL80" s="25"/>
      <c r="AM80" s="177"/>
      <c r="AN80" s="177"/>
      <c r="AO80" s="177"/>
      <c r="AP80" s="177"/>
      <c r="AQ80" s="177"/>
      <c r="AR80" s="177"/>
      <c r="AS80" s="177"/>
      <c r="AT80" s="177"/>
      <c r="AU80" s="177"/>
    </row>
    <row r="81" spans="1:47" s="62" customFormat="1" x14ac:dyDescent="0.35">
      <c r="A81" s="63"/>
      <c r="B81" s="64"/>
      <c r="C81" s="64"/>
      <c r="D81" s="64"/>
      <c r="E81" s="65"/>
      <c r="F81" s="64"/>
      <c r="G81" s="64"/>
      <c r="H81" s="64"/>
      <c r="I81" s="66"/>
      <c r="J81" s="64"/>
      <c r="K81" s="64"/>
      <c r="L81" s="66"/>
      <c r="M81" s="64"/>
      <c r="N81" s="64"/>
      <c r="O81" s="64"/>
      <c r="P81" s="64"/>
      <c r="Q81" s="64"/>
      <c r="R81" s="64"/>
      <c r="S81" s="109"/>
      <c r="T81" s="111"/>
      <c r="U81" s="111"/>
      <c r="V81" s="112"/>
      <c r="W81" s="101"/>
      <c r="X81" s="103"/>
      <c r="Y81" s="103"/>
      <c r="Z81" s="104"/>
      <c r="AA81" s="99"/>
      <c r="AB81" s="97"/>
      <c r="AC81" s="97"/>
      <c r="AD81" s="98"/>
      <c r="AE81" s="106">
        <f t="shared" si="8"/>
        <v>0</v>
      </c>
      <c r="AF81" s="107">
        <f t="shared" si="9"/>
        <v>0</v>
      </c>
      <c r="AG81" s="107">
        <f t="shared" si="10"/>
        <v>0</v>
      </c>
      <c r="AH81" s="108">
        <f t="shared" si="11"/>
        <v>0</v>
      </c>
      <c r="AI81" s="24"/>
      <c r="AJ81" s="64"/>
      <c r="AK81" s="25"/>
      <c r="AL81" s="25"/>
      <c r="AM81" s="177"/>
      <c r="AN81" s="177"/>
      <c r="AO81" s="177"/>
      <c r="AP81" s="177"/>
      <c r="AQ81" s="177"/>
      <c r="AR81" s="177"/>
      <c r="AS81" s="177"/>
      <c r="AT81" s="177"/>
      <c r="AU81" s="177"/>
    </row>
    <row r="82" spans="1:47" s="62" customFormat="1" x14ac:dyDescent="0.35">
      <c r="A82" s="63"/>
      <c r="B82" s="64"/>
      <c r="C82" s="64"/>
      <c r="D82" s="64"/>
      <c r="E82" s="65"/>
      <c r="F82" s="64"/>
      <c r="G82" s="64"/>
      <c r="H82" s="64"/>
      <c r="I82" s="66"/>
      <c r="J82" s="64"/>
      <c r="K82" s="64"/>
      <c r="L82" s="66"/>
      <c r="M82" s="64"/>
      <c r="N82" s="64"/>
      <c r="O82" s="64"/>
      <c r="P82" s="64"/>
      <c r="Q82" s="64"/>
      <c r="R82" s="64"/>
      <c r="S82" s="109"/>
      <c r="T82" s="111"/>
      <c r="U82" s="111"/>
      <c r="V82" s="112"/>
      <c r="W82" s="101"/>
      <c r="X82" s="103"/>
      <c r="Y82" s="103"/>
      <c r="Z82" s="104"/>
      <c r="AA82" s="99"/>
      <c r="AB82" s="97"/>
      <c r="AC82" s="97"/>
      <c r="AD82" s="98"/>
      <c r="AE82" s="106">
        <f t="shared" si="8"/>
        <v>0</v>
      </c>
      <c r="AF82" s="107">
        <f t="shared" si="9"/>
        <v>0</v>
      </c>
      <c r="AG82" s="107">
        <f t="shared" si="10"/>
        <v>0</v>
      </c>
      <c r="AH82" s="108">
        <f t="shared" si="11"/>
        <v>0</v>
      </c>
      <c r="AI82" s="24"/>
      <c r="AJ82" s="64"/>
      <c r="AK82" s="25"/>
      <c r="AL82" s="25"/>
      <c r="AM82" s="177"/>
      <c r="AN82" s="177"/>
      <c r="AO82" s="177"/>
      <c r="AP82" s="177"/>
      <c r="AQ82" s="177"/>
      <c r="AR82" s="177"/>
      <c r="AS82" s="177"/>
      <c r="AT82" s="177"/>
      <c r="AU82" s="177"/>
    </row>
    <row r="83" spans="1:47" s="62" customFormat="1" x14ac:dyDescent="0.35">
      <c r="A83" s="63"/>
      <c r="B83" s="64"/>
      <c r="C83" s="64"/>
      <c r="D83" s="64"/>
      <c r="E83" s="65"/>
      <c r="F83" s="64"/>
      <c r="G83" s="64"/>
      <c r="H83" s="64"/>
      <c r="I83" s="66"/>
      <c r="J83" s="64"/>
      <c r="K83" s="64"/>
      <c r="L83" s="66"/>
      <c r="M83" s="64"/>
      <c r="N83" s="64"/>
      <c r="O83" s="64"/>
      <c r="P83" s="64"/>
      <c r="Q83" s="64"/>
      <c r="R83" s="64"/>
      <c r="S83" s="109"/>
      <c r="T83" s="111"/>
      <c r="U83" s="111"/>
      <c r="V83" s="112"/>
      <c r="W83" s="101"/>
      <c r="X83" s="103"/>
      <c r="Y83" s="103"/>
      <c r="Z83" s="104"/>
      <c r="AA83" s="99"/>
      <c r="AB83" s="97"/>
      <c r="AC83" s="97"/>
      <c r="AD83" s="98"/>
      <c r="AE83" s="106">
        <f t="shared" ref="AE83:AE117" si="12">W83-S83+AA83</f>
        <v>0</v>
      </c>
      <c r="AF83" s="107">
        <f t="shared" ref="AF83:AF117" si="13">X83-T83+AB83</f>
        <v>0</v>
      </c>
      <c r="AG83" s="107">
        <f t="shared" ref="AG83:AG117" si="14">Y83-U83+AC83</f>
        <v>0</v>
      </c>
      <c r="AH83" s="108">
        <f t="shared" ref="AH83:AH117" si="15">Z83-V83+AD83</f>
        <v>0</v>
      </c>
      <c r="AI83" s="24"/>
      <c r="AJ83" s="64"/>
      <c r="AK83" s="25"/>
      <c r="AL83" s="25"/>
      <c r="AM83" s="177"/>
      <c r="AN83" s="177"/>
      <c r="AO83" s="177"/>
      <c r="AP83" s="177"/>
      <c r="AQ83" s="177"/>
      <c r="AR83" s="177"/>
      <c r="AS83" s="177"/>
      <c r="AT83" s="177"/>
      <c r="AU83" s="177"/>
    </row>
    <row r="84" spans="1:47" s="62" customFormat="1" x14ac:dyDescent="0.35">
      <c r="A84" s="63"/>
      <c r="B84" s="64"/>
      <c r="C84" s="64"/>
      <c r="D84" s="64"/>
      <c r="E84" s="65"/>
      <c r="F84" s="64"/>
      <c r="G84" s="64"/>
      <c r="H84" s="64"/>
      <c r="I84" s="66"/>
      <c r="J84" s="64"/>
      <c r="K84" s="64"/>
      <c r="L84" s="66"/>
      <c r="M84" s="64"/>
      <c r="N84" s="64"/>
      <c r="O84" s="64"/>
      <c r="P84" s="64"/>
      <c r="Q84" s="64"/>
      <c r="R84" s="64"/>
      <c r="S84" s="109"/>
      <c r="T84" s="111"/>
      <c r="U84" s="111"/>
      <c r="V84" s="112"/>
      <c r="W84" s="101"/>
      <c r="X84" s="103"/>
      <c r="Y84" s="103"/>
      <c r="Z84" s="104"/>
      <c r="AA84" s="99"/>
      <c r="AB84" s="97"/>
      <c r="AC84" s="97"/>
      <c r="AD84" s="98"/>
      <c r="AE84" s="106">
        <f t="shared" si="12"/>
        <v>0</v>
      </c>
      <c r="AF84" s="107">
        <f t="shared" si="13"/>
        <v>0</v>
      </c>
      <c r="AG84" s="107">
        <f t="shared" si="14"/>
        <v>0</v>
      </c>
      <c r="AH84" s="108">
        <f t="shared" si="15"/>
        <v>0</v>
      </c>
      <c r="AI84" s="24"/>
      <c r="AJ84" s="64"/>
      <c r="AK84" s="25"/>
      <c r="AL84" s="25"/>
      <c r="AM84" s="177"/>
      <c r="AN84" s="177"/>
      <c r="AO84" s="177"/>
      <c r="AP84" s="177"/>
      <c r="AQ84" s="177"/>
      <c r="AR84" s="177"/>
      <c r="AS84" s="177"/>
      <c r="AT84" s="177"/>
      <c r="AU84" s="177"/>
    </row>
    <row r="85" spans="1:47" s="62" customFormat="1" x14ac:dyDescent="0.35">
      <c r="A85" s="63"/>
      <c r="B85" s="64"/>
      <c r="C85" s="64"/>
      <c r="D85" s="64"/>
      <c r="E85" s="65"/>
      <c r="F85" s="64"/>
      <c r="G85" s="64"/>
      <c r="H85" s="64"/>
      <c r="I85" s="66"/>
      <c r="J85" s="64"/>
      <c r="K85" s="64"/>
      <c r="L85" s="66"/>
      <c r="M85" s="64"/>
      <c r="N85" s="64"/>
      <c r="O85" s="64"/>
      <c r="P85" s="64"/>
      <c r="Q85" s="64"/>
      <c r="R85" s="64"/>
      <c r="S85" s="109"/>
      <c r="T85" s="111"/>
      <c r="U85" s="111"/>
      <c r="V85" s="112"/>
      <c r="W85" s="101"/>
      <c r="X85" s="103"/>
      <c r="Y85" s="103"/>
      <c r="Z85" s="104"/>
      <c r="AA85" s="99"/>
      <c r="AB85" s="97"/>
      <c r="AC85" s="97"/>
      <c r="AD85" s="98"/>
      <c r="AE85" s="106">
        <f t="shared" si="12"/>
        <v>0</v>
      </c>
      <c r="AF85" s="107">
        <f t="shared" si="13"/>
        <v>0</v>
      </c>
      <c r="AG85" s="107">
        <f t="shared" si="14"/>
        <v>0</v>
      </c>
      <c r="AH85" s="108">
        <f t="shared" si="15"/>
        <v>0</v>
      </c>
      <c r="AI85" s="24"/>
      <c r="AJ85" s="64"/>
      <c r="AK85" s="25"/>
      <c r="AL85" s="25"/>
      <c r="AM85" s="177"/>
      <c r="AN85" s="177"/>
      <c r="AO85" s="177"/>
      <c r="AP85" s="177"/>
      <c r="AQ85" s="177"/>
      <c r="AR85" s="177"/>
      <c r="AS85" s="177"/>
      <c r="AT85" s="177"/>
      <c r="AU85" s="177"/>
    </row>
    <row r="86" spans="1:47" s="62" customFormat="1" x14ac:dyDescent="0.35">
      <c r="A86" s="63"/>
      <c r="B86" s="64"/>
      <c r="C86" s="64"/>
      <c r="D86" s="64"/>
      <c r="E86" s="65"/>
      <c r="F86" s="64"/>
      <c r="G86" s="64"/>
      <c r="H86" s="64"/>
      <c r="I86" s="66"/>
      <c r="J86" s="64"/>
      <c r="K86" s="64"/>
      <c r="L86" s="66"/>
      <c r="M86" s="64"/>
      <c r="N86" s="64"/>
      <c r="O86" s="64"/>
      <c r="P86" s="64"/>
      <c r="Q86" s="64"/>
      <c r="R86" s="64"/>
      <c r="S86" s="109"/>
      <c r="T86" s="111"/>
      <c r="U86" s="111"/>
      <c r="V86" s="112"/>
      <c r="W86" s="101"/>
      <c r="X86" s="103"/>
      <c r="Y86" s="103"/>
      <c r="Z86" s="104"/>
      <c r="AA86" s="99"/>
      <c r="AB86" s="97"/>
      <c r="AC86" s="97"/>
      <c r="AD86" s="98"/>
      <c r="AE86" s="106">
        <f t="shared" si="12"/>
        <v>0</v>
      </c>
      <c r="AF86" s="107">
        <f t="shared" si="13"/>
        <v>0</v>
      </c>
      <c r="AG86" s="107">
        <f t="shared" si="14"/>
        <v>0</v>
      </c>
      <c r="AH86" s="108">
        <f t="shared" si="15"/>
        <v>0</v>
      </c>
      <c r="AI86" s="24"/>
      <c r="AJ86" s="64"/>
      <c r="AK86" s="25"/>
      <c r="AL86" s="25"/>
      <c r="AM86" s="177"/>
      <c r="AN86" s="177"/>
      <c r="AO86" s="177"/>
      <c r="AP86" s="177"/>
      <c r="AQ86" s="177"/>
      <c r="AR86" s="177"/>
      <c r="AS86" s="177"/>
      <c r="AT86" s="177"/>
      <c r="AU86" s="177"/>
    </row>
    <row r="87" spans="1:47" s="62" customFormat="1" x14ac:dyDescent="0.35">
      <c r="A87" s="63"/>
      <c r="B87" s="64"/>
      <c r="C87" s="64"/>
      <c r="D87" s="64"/>
      <c r="E87" s="65"/>
      <c r="F87" s="64"/>
      <c r="G87" s="64"/>
      <c r="H87" s="64"/>
      <c r="I87" s="66"/>
      <c r="J87" s="64"/>
      <c r="K87" s="64"/>
      <c r="L87" s="66"/>
      <c r="M87" s="64"/>
      <c r="N87" s="64"/>
      <c r="O87" s="64"/>
      <c r="P87" s="64"/>
      <c r="Q87" s="64"/>
      <c r="R87" s="64"/>
      <c r="S87" s="109"/>
      <c r="T87" s="111"/>
      <c r="U87" s="111"/>
      <c r="V87" s="112"/>
      <c r="W87" s="101"/>
      <c r="X87" s="103"/>
      <c r="Y87" s="103"/>
      <c r="Z87" s="104"/>
      <c r="AA87" s="99"/>
      <c r="AB87" s="97"/>
      <c r="AC87" s="97"/>
      <c r="AD87" s="98"/>
      <c r="AE87" s="106">
        <f t="shared" si="12"/>
        <v>0</v>
      </c>
      <c r="AF87" s="107">
        <f t="shared" si="13"/>
        <v>0</v>
      </c>
      <c r="AG87" s="107">
        <f t="shared" si="14"/>
        <v>0</v>
      </c>
      <c r="AH87" s="108">
        <f t="shared" si="15"/>
        <v>0</v>
      </c>
      <c r="AI87" s="24"/>
      <c r="AJ87" s="64"/>
      <c r="AK87" s="25"/>
      <c r="AL87" s="25"/>
      <c r="AM87" s="177"/>
      <c r="AN87" s="177"/>
      <c r="AO87" s="177"/>
      <c r="AP87" s="177"/>
      <c r="AQ87" s="177"/>
      <c r="AR87" s="177"/>
      <c r="AS87" s="177"/>
      <c r="AT87" s="177"/>
      <c r="AU87" s="177"/>
    </row>
    <row r="88" spans="1:47" s="62" customFormat="1" x14ac:dyDescent="0.35">
      <c r="A88" s="63"/>
      <c r="B88" s="64"/>
      <c r="C88" s="64"/>
      <c r="D88" s="64"/>
      <c r="E88" s="65"/>
      <c r="F88" s="64"/>
      <c r="G88" s="64"/>
      <c r="H88" s="64"/>
      <c r="I88" s="66"/>
      <c r="J88" s="64"/>
      <c r="K88" s="64"/>
      <c r="L88" s="66"/>
      <c r="M88" s="64"/>
      <c r="N88" s="64"/>
      <c r="O88" s="64"/>
      <c r="P88" s="64"/>
      <c r="Q88" s="64"/>
      <c r="R88" s="64"/>
      <c r="S88" s="109"/>
      <c r="T88" s="111"/>
      <c r="U88" s="111"/>
      <c r="V88" s="112"/>
      <c r="W88" s="101"/>
      <c r="X88" s="103"/>
      <c r="Y88" s="103"/>
      <c r="Z88" s="104"/>
      <c r="AA88" s="99"/>
      <c r="AB88" s="97"/>
      <c r="AC88" s="97"/>
      <c r="AD88" s="98"/>
      <c r="AE88" s="106">
        <f t="shared" si="12"/>
        <v>0</v>
      </c>
      <c r="AF88" s="107">
        <f t="shared" si="13"/>
        <v>0</v>
      </c>
      <c r="AG88" s="107">
        <f t="shared" si="14"/>
        <v>0</v>
      </c>
      <c r="AH88" s="108">
        <f t="shared" si="15"/>
        <v>0</v>
      </c>
      <c r="AI88" s="24"/>
      <c r="AJ88" s="64"/>
      <c r="AK88" s="25"/>
      <c r="AL88" s="25"/>
      <c r="AM88" s="177"/>
      <c r="AN88" s="177"/>
      <c r="AO88" s="177"/>
      <c r="AP88" s="177"/>
      <c r="AQ88" s="177"/>
      <c r="AR88" s="177"/>
      <c r="AS88" s="177"/>
      <c r="AT88" s="177"/>
      <c r="AU88" s="177"/>
    </row>
    <row r="89" spans="1:47" s="62" customFormat="1" x14ac:dyDescent="0.35">
      <c r="A89" s="63"/>
      <c r="B89" s="64"/>
      <c r="C89" s="64"/>
      <c r="D89" s="64"/>
      <c r="E89" s="65"/>
      <c r="F89" s="64"/>
      <c r="G89" s="64"/>
      <c r="H89" s="64"/>
      <c r="I89" s="66"/>
      <c r="J89" s="64"/>
      <c r="K89" s="64"/>
      <c r="L89" s="66"/>
      <c r="M89" s="64"/>
      <c r="N89" s="64"/>
      <c r="O89" s="64"/>
      <c r="P89" s="64"/>
      <c r="Q89" s="64"/>
      <c r="R89" s="64"/>
      <c r="S89" s="109"/>
      <c r="T89" s="111"/>
      <c r="U89" s="111"/>
      <c r="V89" s="112"/>
      <c r="W89" s="101"/>
      <c r="X89" s="103"/>
      <c r="Y89" s="103"/>
      <c r="Z89" s="104"/>
      <c r="AA89" s="99"/>
      <c r="AB89" s="97"/>
      <c r="AC89" s="97"/>
      <c r="AD89" s="98"/>
      <c r="AE89" s="106">
        <f t="shared" si="12"/>
        <v>0</v>
      </c>
      <c r="AF89" s="107">
        <f t="shared" si="13"/>
        <v>0</v>
      </c>
      <c r="AG89" s="107">
        <f t="shared" si="14"/>
        <v>0</v>
      </c>
      <c r="AH89" s="108">
        <f t="shared" si="15"/>
        <v>0</v>
      </c>
      <c r="AI89" s="24"/>
      <c r="AJ89" s="64"/>
      <c r="AK89" s="25"/>
      <c r="AL89" s="25"/>
      <c r="AM89" s="177"/>
      <c r="AN89" s="177"/>
      <c r="AO89" s="177"/>
      <c r="AP89" s="177"/>
      <c r="AQ89" s="177"/>
      <c r="AR89" s="177"/>
      <c r="AS89" s="177"/>
      <c r="AT89" s="177"/>
      <c r="AU89" s="177"/>
    </row>
    <row r="90" spans="1:47" s="62" customFormat="1" x14ac:dyDescent="0.35">
      <c r="A90" s="63"/>
      <c r="B90" s="64"/>
      <c r="C90" s="64"/>
      <c r="D90" s="64"/>
      <c r="E90" s="65"/>
      <c r="F90" s="64"/>
      <c r="G90" s="64"/>
      <c r="H90" s="64"/>
      <c r="I90" s="66"/>
      <c r="J90" s="64"/>
      <c r="K90" s="64"/>
      <c r="L90" s="66"/>
      <c r="M90" s="64"/>
      <c r="N90" s="64"/>
      <c r="O90" s="64"/>
      <c r="P90" s="64"/>
      <c r="Q90" s="64"/>
      <c r="R90" s="64"/>
      <c r="S90" s="109"/>
      <c r="T90" s="111"/>
      <c r="U90" s="111"/>
      <c r="V90" s="112"/>
      <c r="W90" s="101"/>
      <c r="X90" s="103"/>
      <c r="Y90" s="103"/>
      <c r="Z90" s="104"/>
      <c r="AA90" s="99"/>
      <c r="AB90" s="97"/>
      <c r="AC90" s="97"/>
      <c r="AD90" s="98"/>
      <c r="AE90" s="106">
        <f t="shared" si="12"/>
        <v>0</v>
      </c>
      <c r="AF90" s="107">
        <f t="shared" si="13"/>
        <v>0</v>
      </c>
      <c r="AG90" s="107">
        <f t="shared" si="14"/>
        <v>0</v>
      </c>
      <c r="AH90" s="108">
        <f t="shared" si="15"/>
        <v>0</v>
      </c>
      <c r="AI90" s="24"/>
      <c r="AJ90" s="64"/>
      <c r="AK90" s="25"/>
      <c r="AL90" s="25"/>
      <c r="AM90" s="177"/>
      <c r="AN90" s="177"/>
      <c r="AO90" s="177"/>
      <c r="AP90" s="177"/>
      <c r="AQ90" s="177"/>
      <c r="AR90" s="177"/>
      <c r="AS90" s="177"/>
      <c r="AT90" s="177"/>
      <c r="AU90" s="177"/>
    </row>
    <row r="91" spans="1:47" s="62" customFormat="1" x14ac:dyDescent="0.35">
      <c r="A91" s="63"/>
      <c r="B91" s="64"/>
      <c r="C91" s="64"/>
      <c r="D91" s="64"/>
      <c r="E91" s="65"/>
      <c r="F91" s="64"/>
      <c r="G91" s="64"/>
      <c r="H91" s="64"/>
      <c r="I91" s="66"/>
      <c r="J91" s="64"/>
      <c r="K91" s="64"/>
      <c r="L91" s="66"/>
      <c r="M91" s="64"/>
      <c r="N91" s="64"/>
      <c r="O91" s="64"/>
      <c r="P91" s="64"/>
      <c r="Q91" s="64"/>
      <c r="R91" s="64"/>
      <c r="S91" s="109"/>
      <c r="T91" s="111"/>
      <c r="U91" s="111"/>
      <c r="V91" s="112"/>
      <c r="W91" s="101"/>
      <c r="X91" s="103"/>
      <c r="Y91" s="103"/>
      <c r="Z91" s="104"/>
      <c r="AA91" s="99"/>
      <c r="AB91" s="97"/>
      <c r="AC91" s="97"/>
      <c r="AD91" s="98"/>
      <c r="AE91" s="106">
        <f t="shared" si="12"/>
        <v>0</v>
      </c>
      <c r="AF91" s="107">
        <f t="shared" si="13"/>
        <v>0</v>
      </c>
      <c r="AG91" s="107">
        <f t="shared" si="14"/>
        <v>0</v>
      </c>
      <c r="AH91" s="108">
        <f t="shared" si="15"/>
        <v>0</v>
      </c>
      <c r="AI91" s="24"/>
      <c r="AJ91" s="64"/>
      <c r="AK91" s="25"/>
      <c r="AL91" s="25"/>
      <c r="AM91" s="177"/>
      <c r="AN91" s="177"/>
      <c r="AO91" s="177"/>
      <c r="AP91" s="177"/>
      <c r="AQ91" s="177"/>
      <c r="AR91" s="177"/>
      <c r="AS91" s="177"/>
      <c r="AT91" s="177"/>
      <c r="AU91" s="177"/>
    </row>
    <row r="92" spans="1:47" s="62" customFormat="1" x14ac:dyDescent="0.35">
      <c r="A92" s="63"/>
      <c r="B92" s="64"/>
      <c r="C92" s="64"/>
      <c r="D92" s="64"/>
      <c r="E92" s="65"/>
      <c r="F92" s="64"/>
      <c r="G92" s="64"/>
      <c r="H92" s="64"/>
      <c r="I92" s="66"/>
      <c r="J92" s="64"/>
      <c r="K92" s="64"/>
      <c r="L92" s="66"/>
      <c r="M92" s="64"/>
      <c r="N92" s="64"/>
      <c r="O92" s="64"/>
      <c r="P92" s="64"/>
      <c r="Q92" s="64"/>
      <c r="R92" s="64"/>
      <c r="S92" s="109"/>
      <c r="T92" s="111"/>
      <c r="U92" s="111"/>
      <c r="V92" s="112"/>
      <c r="W92" s="101"/>
      <c r="X92" s="103"/>
      <c r="Y92" s="103"/>
      <c r="Z92" s="104"/>
      <c r="AA92" s="99"/>
      <c r="AB92" s="97"/>
      <c r="AC92" s="97"/>
      <c r="AD92" s="98"/>
      <c r="AE92" s="106">
        <f t="shared" si="12"/>
        <v>0</v>
      </c>
      <c r="AF92" s="107">
        <f t="shared" si="13"/>
        <v>0</v>
      </c>
      <c r="AG92" s="107">
        <f t="shared" si="14"/>
        <v>0</v>
      </c>
      <c r="AH92" s="108">
        <f t="shared" si="15"/>
        <v>0</v>
      </c>
      <c r="AI92" s="24"/>
      <c r="AJ92" s="64"/>
      <c r="AK92" s="25"/>
      <c r="AL92" s="25"/>
      <c r="AM92" s="177"/>
      <c r="AN92" s="177"/>
      <c r="AO92" s="177"/>
      <c r="AP92" s="177"/>
      <c r="AQ92" s="177"/>
      <c r="AR92" s="177"/>
      <c r="AS92" s="177"/>
      <c r="AT92" s="177"/>
      <c r="AU92" s="177"/>
    </row>
    <row r="93" spans="1:47" x14ac:dyDescent="0.35">
      <c r="A93" s="63"/>
      <c r="B93" s="64"/>
      <c r="C93" s="64"/>
      <c r="D93" s="64"/>
      <c r="E93" s="65"/>
      <c r="F93" s="64"/>
      <c r="G93" s="64"/>
      <c r="H93" s="64"/>
      <c r="I93" s="66"/>
      <c r="J93" s="64"/>
      <c r="K93" s="64"/>
      <c r="L93" s="66"/>
      <c r="M93" s="64"/>
      <c r="N93" s="64"/>
      <c r="O93" s="64"/>
      <c r="P93" s="64"/>
      <c r="Q93" s="64"/>
      <c r="R93" s="64"/>
      <c r="S93" s="109"/>
      <c r="T93" s="111"/>
      <c r="U93" s="111"/>
      <c r="V93" s="112"/>
      <c r="W93" s="101"/>
      <c r="X93" s="103"/>
      <c r="Y93" s="103"/>
      <c r="Z93" s="104"/>
      <c r="AA93" s="99"/>
      <c r="AB93" s="97"/>
      <c r="AC93" s="97"/>
      <c r="AD93" s="98"/>
      <c r="AE93" s="106">
        <f t="shared" si="12"/>
        <v>0</v>
      </c>
      <c r="AF93" s="107">
        <f t="shared" si="13"/>
        <v>0</v>
      </c>
      <c r="AG93" s="107">
        <f t="shared" si="14"/>
        <v>0</v>
      </c>
      <c r="AH93" s="108">
        <f t="shared" si="15"/>
        <v>0</v>
      </c>
      <c r="AI93" s="24"/>
      <c r="AJ93" s="64"/>
      <c r="AK93" s="25"/>
      <c r="AL93" s="25"/>
      <c r="AM93" s="177"/>
      <c r="AN93" s="177"/>
      <c r="AO93" s="177"/>
      <c r="AP93" s="177"/>
      <c r="AQ93" s="177"/>
      <c r="AR93" s="177"/>
      <c r="AS93" s="177"/>
      <c r="AT93" s="177"/>
      <c r="AU93" s="177"/>
    </row>
    <row r="94" spans="1:47" x14ac:dyDescent="0.35">
      <c r="A94" s="63"/>
      <c r="B94" s="64"/>
      <c r="C94" s="64"/>
      <c r="D94" s="64"/>
      <c r="E94" s="65"/>
      <c r="F94" s="64"/>
      <c r="G94" s="64"/>
      <c r="H94" s="64"/>
      <c r="I94" s="66"/>
      <c r="J94" s="64"/>
      <c r="K94" s="64"/>
      <c r="L94" s="66"/>
      <c r="M94" s="64"/>
      <c r="N94" s="64"/>
      <c r="O94" s="64"/>
      <c r="P94" s="64"/>
      <c r="Q94" s="64"/>
      <c r="R94" s="64"/>
      <c r="S94" s="109"/>
      <c r="T94" s="111"/>
      <c r="U94" s="111"/>
      <c r="V94" s="112"/>
      <c r="W94" s="101"/>
      <c r="X94" s="103"/>
      <c r="Y94" s="103"/>
      <c r="Z94" s="104"/>
      <c r="AA94" s="99"/>
      <c r="AB94" s="97"/>
      <c r="AC94" s="97"/>
      <c r="AD94" s="98"/>
      <c r="AE94" s="106">
        <f t="shared" si="12"/>
        <v>0</v>
      </c>
      <c r="AF94" s="107">
        <f t="shared" si="13"/>
        <v>0</v>
      </c>
      <c r="AG94" s="107">
        <f t="shared" si="14"/>
        <v>0</v>
      </c>
      <c r="AH94" s="108">
        <f t="shared" si="15"/>
        <v>0</v>
      </c>
      <c r="AI94" s="24"/>
      <c r="AJ94" s="64"/>
      <c r="AK94" s="25"/>
      <c r="AL94" s="25"/>
      <c r="AM94" s="177"/>
      <c r="AN94" s="177"/>
      <c r="AO94" s="177"/>
      <c r="AP94" s="177"/>
      <c r="AQ94" s="177"/>
      <c r="AR94" s="177"/>
      <c r="AS94" s="177"/>
      <c r="AT94" s="177"/>
      <c r="AU94" s="177"/>
    </row>
    <row r="95" spans="1:47" x14ac:dyDescent="0.35">
      <c r="A95" s="63"/>
      <c r="B95" s="64"/>
      <c r="C95" s="64"/>
      <c r="D95" s="64"/>
      <c r="E95" s="65"/>
      <c r="F95" s="64"/>
      <c r="G95" s="64"/>
      <c r="H95" s="64"/>
      <c r="I95" s="66"/>
      <c r="J95" s="64"/>
      <c r="K95" s="64"/>
      <c r="L95" s="66"/>
      <c r="M95" s="64"/>
      <c r="N95" s="64"/>
      <c r="O95" s="64"/>
      <c r="P95" s="64"/>
      <c r="Q95" s="64"/>
      <c r="R95" s="64"/>
      <c r="S95" s="109"/>
      <c r="T95" s="111"/>
      <c r="U95" s="111"/>
      <c r="V95" s="112"/>
      <c r="W95" s="101"/>
      <c r="X95" s="103"/>
      <c r="Y95" s="103"/>
      <c r="Z95" s="104"/>
      <c r="AA95" s="99"/>
      <c r="AB95" s="97"/>
      <c r="AC95" s="97"/>
      <c r="AD95" s="98"/>
      <c r="AE95" s="106">
        <f t="shared" si="12"/>
        <v>0</v>
      </c>
      <c r="AF95" s="107">
        <f t="shared" si="13"/>
        <v>0</v>
      </c>
      <c r="AG95" s="107">
        <f t="shared" si="14"/>
        <v>0</v>
      </c>
      <c r="AH95" s="108">
        <f t="shared" si="15"/>
        <v>0</v>
      </c>
      <c r="AI95" s="24"/>
      <c r="AJ95" s="64"/>
      <c r="AK95" s="25"/>
      <c r="AL95" s="25"/>
      <c r="AM95" s="177"/>
      <c r="AN95" s="177"/>
      <c r="AO95" s="177"/>
      <c r="AP95" s="177"/>
      <c r="AQ95" s="177"/>
      <c r="AR95" s="177"/>
      <c r="AS95" s="177"/>
      <c r="AT95" s="177"/>
      <c r="AU95" s="177"/>
    </row>
    <row r="96" spans="1:47" x14ac:dyDescent="0.35">
      <c r="A96" s="63"/>
      <c r="B96" s="64"/>
      <c r="C96" s="64"/>
      <c r="D96" s="64"/>
      <c r="E96" s="65"/>
      <c r="F96" s="64"/>
      <c r="G96" s="64"/>
      <c r="H96" s="64"/>
      <c r="I96" s="66"/>
      <c r="J96" s="64"/>
      <c r="K96" s="64"/>
      <c r="L96" s="66"/>
      <c r="M96" s="64"/>
      <c r="N96" s="64"/>
      <c r="O96" s="64"/>
      <c r="P96" s="64"/>
      <c r="Q96" s="64"/>
      <c r="R96" s="64"/>
      <c r="S96" s="109"/>
      <c r="T96" s="111"/>
      <c r="U96" s="111"/>
      <c r="V96" s="112"/>
      <c r="W96" s="101"/>
      <c r="X96" s="103"/>
      <c r="Y96" s="103"/>
      <c r="Z96" s="104"/>
      <c r="AA96" s="99"/>
      <c r="AB96" s="97"/>
      <c r="AC96" s="97"/>
      <c r="AD96" s="98"/>
      <c r="AE96" s="106">
        <f t="shared" si="12"/>
        <v>0</v>
      </c>
      <c r="AF96" s="107">
        <f t="shared" si="13"/>
        <v>0</v>
      </c>
      <c r="AG96" s="107">
        <f t="shared" si="14"/>
        <v>0</v>
      </c>
      <c r="AH96" s="108">
        <f t="shared" si="15"/>
        <v>0</v>
      </c>
      <c r="AI96" s="24"/>
      <c r="AJ96" s="64"/>
      <c r="AK96" s="25"/>
      <c r="AL96" s="25"/>
      <c r="AM96" s="177"/>
      <c r="AN96" s="177"/>
      <c r="AO96" s="177"/>
      <c r="AP96" s="177"/>
      <c r="AQ96" s="177"/>
      <c r="AR96" s="177"/>
      <c r="AS96" s="177"/>
      <c r="AT96" s="177"/>
      <c r="AU96" s="177"/>
    </row>
    <row r="97" spans="1:47" x14ac:dyDescent="0.35">
      <c r="A97" s="63"/>
      <c r="B97" s="64"/>
      <c r="C97" s="64"/>
      <c r="D97" s="64"/>
      <c r="E97" s="65"/>
      <c r="F97" s="64"/>
      <c r="G97" s="64"/>
      <c r="H97" s="64"/>
      <c r="I97" s="66"/>
      <c r="J97" s="64"/>
      <c r="K97" s="64"/>
      <c r="L97" s="66"/>
      <c r="M97" s="64"/>
      <c r="N97" s="64"/>
      <c r="O97" s="64"/>
      <c r="P97" s="64"/>
      <c r="Q97" s="64"/>
      <c r="R97" s="64"/>
      <c r="S97" s="109"/>
      <c r="T97" s="111"/>
      <c r="U97" s="111"/>
      <c r="V97" s="112"/>
      <c r="W97" s="101"/>
      <c r="X97" s="103"/>
      <c r="Y97" s="103"/>
      <c r="Z97" s="104"/>
      <c r="AA97" s="99"/>
      <c r="AB97" s="97"/>
      <c r="AC97" s="97"/>
      <c r="AD97" s="98"/>
      <c r="AE97" s="106">
        <f t="shared" si="12"/>
        <v>0</v>
      </c>
      <c r="AF97" s="107">
        <f t="shared" si="13"/>
        <v>0</v>
      </c>
      <c r="AG97" s="107">
        <f t="shared" si="14"/>
        <v>0</v>
      </c>
      <c r="AH97" s="108">
        <f t="shared" si="15"/>
        <v>0</v>
      </c>
      <c r="AI97" s="24"/>
      <c r="AJ97" s="64"/>
      <c r="AK97" s="25"/>
      <c r="AL97" s="25"/>
      <c r="AM97" s="177"/>
      <c r="AN97" s="177"/>
      <c r="AO97" s="177"/>
      <c r="AP97" s="177"/>
      <c r="AQ97" s="177"/>
      <c r="AR97" s="177"/>
      <c r="AS97" s="177"/>
      <c r="AT97" s="177"/>
      <c r="AU97" s="177"/>
    </row>
    <row r="98" spans="1:47" x14ac:dyDescent="0.35">
      <c r="A98" s="63"/>
      <c r="B98" s="64"/>
      <c r="C98" s="64"/>
      <c r="D98" s="64"/>
      <c r="E98" s="65"/>
      <c r="F98" s="64"/>
      <c r="G98" s="64"/>
      <c r="H98" s="64"/>
      <c r="I98" s="66"/>
      <c r="J98" s="64"/>
      <c r="K98" s="64"/>
      <c r="L98" s="66"/>
      <c r="M98" s="64"/>
      <c r="N98" s="64"/>
      <c r="O98" s="64"/>
      <c r="P98" s="64"/>
      <c r="Q98" s="64"/>
      <c r="R98" s="64"/>
      <c r="S98" s="109"/>
      <c r="T98" s="111"/>
      <c r="U98" s="111"/>
      <c r="V98" s="112"/>
      <c r="W98" s="101"/>
      <c r="X98" s="103"/>
      <c r="Y98" s="103"/>
      <c r="Z98" s="104"/>
      <c r="AA98" s="99"/>
      <c r="AB98" s="97"/>
      <c r="AC98" s="97"/>
      <c r="AD98" s="98"/>
      <c r="AE98" s="106">
        <f t="shared" si="12"/>
        <v>0</v>
      </c>
      <c r="AF98" s="107">
        <f t="shared" si="13"/>
        <v>0</v>
      </c>
      <c r="AG98" s="107">
        <f t="shared" si="14"/>
        <v>0</v>
      </c>
      <c r="AH98" s="108">
        <f t="shared" si="15"/>
        <v>0</v>
      </c>
      <c r="AI98" s="24"/>
      <c r="AJ98" s="64"/>
      <c r="AK98" s="25"/>
      <c r="AL98" s="25"/>
      <c r="AM98" s="177"/>
      <c r="AN98" s="177"/>
      <c r="AO98" s="177"/>
      <c r="AP98" s="177"/>
      <c r="AQ98" s="177"/>
      <c r="AR98" s="177"/>
      <c r="AS98" s="177"/>
      <c r="AT98" s="177"/>
      <c r="AU98" s="177"/>
    </row>
    <row r="99" spans="1:47" x14ac:dyDescent="0.35">
      <c r="A99" s="63"/>
      <c r="B99" s="64"/>
      <c r="C99" s="64"/>
      <c r="D99" s="64"/>
      <c r="E99" s="65"/>
      <c r="F99" s="64"/>
      <c r="G99" s="64"/>
      <c r="H99" s="64"/>
      <c r="I99" s="66"/>
      <c r="J99" s="64"/>
      <c r="K99" s="64"/>
      <c r="L99" s="66"/>
      <c r="M99" s="64"/>
      <c r="N99" s="64"/>
      <c r="O99" s="64"/>
      <c r="P99" s="64"/>
      <c r="Q99" s="64"/>
      <c r="R99" s="64"/>
      <c r="S99" s="109"/>
      <c r="T99" s="111"/>
      <c r="U99" s="111"/>
      <c r="V99" s="112"/>
      <c r="W99" s="101"/>
      <c r="X99" s="103"/>
      <c r="Y99" s="103"/>
      <c r="Z99" s="104"/>
      <c r="AA99" s="99"/>
      <c r="AB99" s="97"/>
      <c r="AC99" s="97"/>
      <c r="AD99" s="98"/>
      <c r="AE99" s="106">
        <f t="shared" si="12"/>
        <v>0</v>
      </c>
      <c r="AF99" s="107">
        <f t="shared" si="13"/>
        <v>0</v>
      </c>
      <c r="AG99" s="107">
        <f t="shared" si="14"/>
        <v>0</v>
      </c>
      <c r="AH99" s="108">
        <f t="shared" si="15"/>
        <v>0</v>
      </c>
      <c r="AI99" s="24"/>
      <c r="AJ99" s="64"/>
      <c r="AK99" s="25"/>
      <c r="AL99" s="25"/>
      <c r="AM99" s="177"/>
      <c r="AN99" s="177"/>
      <c r="AO99" s="177"/>
      <c r="AP99" s="177"/>
      <c r="AQ99" s="177"/>
      <c r="AR99" s="177"/>
      <c r="AS99" s="177"/>
      <c r="AT99" s="177"/>
      <c r="AU99" s="177"/>
    </row>
    <row r="100" spans="1:47" x14ac:dyDescent="0.35">
      <c r="A100" s="63"/>
      <c r="B100" s="64"/>
      <c r="C100" s="64"/>
      <c r="D100" s="64"/>
      <c r="E100" s="65"/>
      <c r="F100" s="64"/>
      <c r="G100" s="64"/>
      <c r="H100" s="64"/>
      <c r="I100" s="66"/>
      <c r="J100" s="64"/>
      <c r="K100" s="64"/>
      <c r="L100" s="66"/>
      <c r="M100" s="64"/>
      <c r="N100" s="64"/>
      <c r="O100" s="64"/>
      <c r="P100" s="64"/>
      <c r="Q100" s="64"/>
      <c r="R100" s="64"/>
      <c r="S100" s="109"/>
      <c r="T100" s="111"/>
      <c r="U100" s="111"/>
      <c r="V100" s="112"/>
      <c r="W100" s="101"/>
      <c r="X100" s="103"/>
      <c r="Y100" s="103"/>
      <c r="Z100" s="104"/>
      <c r="AA100" s="99"/>
      <c r="AB100" s="97"/>
      <c r="AC100" s="97"/>
      <c r="AD100" s="98"/>
      <c r="AE100" s="106">
        <f t="shared" si="12"/>
        <v>0</v>
      </c>
      <c r="AF100" s="107">
        <f t="shared" si="13"/>
        <v>0</v>
      </c>
      <c r="AG100" s="107">
        <f t="shared" si="14"/>
        <v>0</v>
      </c>
      <c r="AH100" s="108">
        <f t="shared" si="15"/>
        <v>0</v>
      </c>
      <c r="AI100" s="24"/>
      <c r="AJ100" s="64"/>
      <c r="AK100" s="25"/>
      <c r="AL100" s="25"/>
      <c r="AM100" s="177"/>
      <c r="AN100" s="177"/>
      <c r="AO100" s="177"/>
      <c r="AP100" s="177"/>
      <c r="AQ100" s="177"/>
      <c r="AR100" s="177"/>
      <c r="AS100" s="177"/>
      <c r="AT100" s="177"/>
      <c r="AU100" s="177"/>
    </row>
    <row r="101" spans="1:47" x14ac:dyDescent="0.35">
      <c r="A101" s="63"/>
      <c r="B101" s="64"/>
      <c r="C101" s="64"/>
      <c r="D101" s="64"/>
      <c r="E101" s="65"/>
      <c r="F101" s="64"/>
      <c r="G101" s="64"/>
      <c r="H101" s="64"/>
      <c r="I101" s="66"/>
      <c r="J101" s="64"/>
      <c r="K101" s="64"/>
      <c r="L101" s="66"/>
      <c r="M101" s="64"/>
      <c r="N101" s="64"/>
      <c r="O101" s="64"/>
      <c r="P101" s="64"/>
      <c r="Q101" s="64"/>
      <c r="R101" s="64"/>
      <c r="S101" s="109"/>
      <c r="T101" s="111"/>
      <c r="U101" s="111"/>
      <c r="V101" s="112"/>
      <c r="W101" s="101"/>
      <c r="X101" s="103"/>
      <c r="Y101" s="103"/>
      <c r="Z101" s="104"/>
      <c r="AA101" s="99"/>
      <c r="AB101" s="97"/>
      <c r="AC101" s="97"/>
      <c r="AD101" s="98"/>
      <c r="AE101" s="106">
        <f t="shared" si="12"/>
        <v>0</v>
      </c>
      <c r="AF101" s="107">
        <f t="shared" si="13"/>
        <v>0</v>
      </c>
      <c r="AG101" s="107">
        <f t="shared" si="14"/>
        <v>0</v>
      </c>
      <c r="AH101" s="108">
        <f t="shared" si="15"/>
        <v>0</v>
      </c>
      <c r="AI101" s="24"/>
      <c r="AJ101" s="64"/>
      <c r="AK101" s="25"/>
      <c r="AL101" s="25"/>
      <c r="AM101" s="177"/>
      <c r="AN101" s="177"/>
      <c r="AO101" s="177"/>
      <c r="AP101" s="177"/>
      <c r="AQ101" s="177"/>
      <c r="AR101" s="177"/>
      <c r="AS101" s="177"/>
      <c r="AT101" s="177"/>
      <c r="AU101" s="177"/>
    </row>
    <row r="102" spans="1:47" x14ac:dyDescent="0.35">
      <c r="A102" s="63"/>
      <c r="B102" s="64"/>
      <c r="C102" s="64"/>
      <c r="D102" s="64"/>
      <c r="E102" s="65"/>
      <c r="F102" s="64"/>
      <c r="G102" s="64"/>
      <c r="H102" s="64"/>
      <c r="I102" s="66"/>
      <c r="J102" s="64"/>
      <c r="K102" s="64"/>
      <c r="L102" s="66"/>
      <c r="M102" s="64"/>
      <c r="N102" s="64"/>
      <c r="O102" s="64"/>
      <c r="P102" s="64"/>
      <c r="Q102" s="64"/>
      <c r="R102" s="64"/>
      <c r="S102" s="109"/>
      <c r="T102" s="111"/>
      <c r="U102" s="111"/>
      <c r="V102" s="112"/>
      <c r="W102" s="101"/>
      <c r="X102" s="103"/>
      <c r="Y102" s="103"/>
      <c r="Z102" s="104"/>
      <c r="AA102" s="99"/>
      <c r="AB102" s="97"/>
      <c r="AC102" s="97"/>
      <c r="AD102" s="98"/>
      <c r="AE102" s="106">
        <f t="shared" si="12"/>
        <v>0</v>
      </c>
      <c r="AF102" s="107">
        <f t="shared" si="13"/>
        <v>0</v>
      </c>
      <c r="AG102" s="107">
        <f t="shared" si="14"/>
        <v>0</v>
      </c>
      <c r="AH102" s="108">
        <f t="shared" si="15"/>
        <v>0</v>
      </c>
      <c r="AI102" s="24"/>
      <c r="AJ102" s="64"/>
      <c r="AK102" s="25"/>
      <c r="AL102" s="25"/>
      <c r="AM102" s="177"/>
      <c r="AN102" s="177"/>
      <c r="AO102" s="177"/>
      <c r="AP102" s="177"/>
      <c r="AQ102" s="177"/>
      <c r="AR102" s="177"/>
      <c r="AS102" s="177"/>
      <c r="AT102" s="177"/>
      <c r="AU102" s="177"/>
    </row>
    <row r="103" spans="1:47" x14ac:dyDescent="0.35">
      <c r="A103" s="63"/>
      <c r="B103" s="64"/>
      <c r="C103" s="64"/>
      <c r="D103" s="64"/>
      <c r="E103" s="65"/>
      <c r="F103" s="64"/>
      <c r="G103" s="64"/>
      <c r="H103" s="64"/>
      <c r="I103" s="66"/>
      <c r="J103" s="64"/>
      <c r="K103" s="64"/>
      <c r="L103" s="66"/>
      <c r="M103" s="64"/>
      <c r="N103" s="64"/>
      <c r="O103" s="64"/>
      <c r="P103" s="64"/>
      <c r="Q103" s="64"/>
      <c r="R103" s="64"/>
      <c r="S103" s="109"/>
      <c r="T103" s="111"/>
      <c r="U103" s="111"/>
      <c r="V103" s="112"/>
      <c r="W103" s="101"/>
      <c r="X103" s="103"/>
      <c r="Y103" s="103"/>
      <c r="Z103" s="104"/>
      <c r="AA103" s="99"/>
      <c r="AB103" s="97"/>
      <c r="AC103" s="97"/>
      <c r="AD103" s="98"/>
      <c r="AE103" s="106">
        <f t="shared" si="12"/>
        <v>0</v>
      </c>
      <c r="AF103" s="107">
        <f t="shared" si="13"/>
        <v>0</v>
      </c>
      <c r="AG103" s="107">
        <f t="shared" si="14"/>
        <v>0</v>
      </c>
      <c r="AH103" s="108">
        <f t="shared" si="15"/>
        <v>0</v>
      </c>
      <c r="AI103" s="24"/>
      <c r="AJ103" s="64"/>
      <c r="AK103" s="25"/>
      <c r="AL103" s="25"/>
      <c r="AM103" s="177"/>
      <c r="AN103" s="177"/>
      <c r="AO103" s="177"/>
      <c r="AP103" s="177"/>
      <c r="AQ103" s="177"/>
      <c r="AR103" s="177"/>
      <c r="AS103" s="177"/>
      <c r="AT103" s="177"/>
      <c r="AU103" s="177"/>
    </row>
    <row r="104" spans="1:47" s="62" customFormat="1" x14ac:dyDescent="0.35">
      <c r="A104" s="63"/>
      <c r="B104" s="64"/>
      <c r="C104" s="64"/>
      <c r="D104" s="64"/>
      <c r="E104" s="65"/>
      <c r="F104" s="64"/>
      <c r="G104" s="64"/>
      <c r="H104" s="64"/>
      <c r="I104" s="66"/>
      <c r="J104" s="64"/>
      <c r="K104" s="64"/>
      <c r="L104" s="66"/>
      <c r="M104" s="64"/>
      <c r="N104" s="64"/>
      <c r="O104" s="64"/>
      <c r="P104" s="64"/>
      <c r="Q104" s="64"/>
      <c r="R104" s="64"/>
      <c r="S104" s="109"/>
      <c r="T104" s="111"/>
      <c r="U104" s="111"/>
      <c r="V104" s="112"/>
      <c r="W104" s="101"/>
      <c r="X104" s="103"/>
      <c r="Y104" s="103"/>
      <c r="Z104" s="104"/>
      <c r="AA104" s="99"/>
      <c r="AB104" s="97"/>
      <c r="AC104" s="97"/>
      <c r="AD104" s="98"/>
      <c r="AE104" s="106">
        <f t="shared" si="12"/>
        <v>0</v>
      </c>
      <c r="AF104" s="107">
        <f t="shared" si="13"/>
        <v>0</v>
      </c>
      <c r="AG104" s="107">
        <f t="shared" si="14"/>
        <v>0</v>
      </c>
      <c r="AH104" s="108">
        <f t="shared" si="15"/>
        <v>0</v>
      </c>
      <c r="AI104" s="24"/>
      <c r="AJ104" s="64"/>
      <c r="AK104" s="25"/>
      <c r="AL104" s="25"/>
      <c r="AM104" s="177"/>
      <c r="AN104" s="177"/>
      <c r="AO104" s="177"/>
      <c r="AP104" s="177"/>
      <c r="AQ104" s="177"/>
      <c r="AR104" s="177"/>
      <c r="AS104" s="177"/>
      <c r="AT104" s="177"/>
      <c r="AU104" s="177"/>
    </row>
    <row r="105" spans="1:47" s="62" customFormat="1" x14ac:dyDescent="0.35">
      <c r="A105" s="63"/>
      <c r="B105" s="64"/>
      <c r="C105" s="64"/>
      <c r="D105" s="64"/>
      <c r="E105" s="65"/>
      <c r="F105" s="64"/>
      <c r="G105" s="64"/>
      <c r="H105" s="64"/>
      <c r="I105" s="66"/>
      <c r="J105" s="64"/>
      <c r="K105" s="64"/>
      <c r="L105" s="66"/>
      <c r="M105" s="64"/>
      <c r="N105" s="64"/>
      <c r="O105" s="64"/>
      <c r="P105" s="64"/>
      <c r="Q105" s="64"/>
      <c r="R105" s="64"/>
      <c r="S105" s="109"/>
      <c r="T105" s="111"/>
      <c r="U105" s="111"/>
      <c r="V105" s="112"/>
      <c r="W105" s="101"/>
      <c r="X105" s="103"/>
      <c r="Y105" s="103"/>
      <c r="Z105" s="104"/>
      <c r="AA105" s="99"/>
      <c r="AB105" s="97"/>
      <c r="AC105" s="97"/>
      <c r="AD105" s="98"/>
      <c r="AE105" s="106">
        <f t="shared" si="12"/>
        <v>0</v>
      </c>
      <c r="AF105" s="107">
        <f t="shared" si="13"/>
        <v>0</v>
      </c>
      <c r="AG105" s="107">
        <f t="shared" si="14"/>
        <v>0</v>
      </c>
      <c r="AH105" s="108">
        <f t="shared" si="15"/>
        <v>0</v>
      </c>
      <c r="AI105" s="24"/>
      <c r="AJ105" s="64"/>
      <c r="AK105" s="25"/>
      <c r="AL105" s="25"/>
      <c r="AM105" s="177"/>
      <c r="AN105" s="177"/>
      <c r="AO105" s="177"/>
      <c r="AP105" s="177"/>
      <c r="AQ105" s="177"/>
      <c r="AR105" s="177"/>
      <c r="AS105" s="177"/>
      <c r="AT105" s="177"/>
      <c r="AU105" s="177"/>
    </row>
    <row r="106" spans="1:47" s="62" customFormat="1" x14ac:dyDescent="0.35">
      <c r="A106" s="63"/>
      <c r="B106" s="64"/>
      <c r="C106" s="64"/>
      <c r="D106" s="64"/>
      <c r="E106" s="65"/>
      <c r="F106" s="64"/>
      <c r="G106" s="64"/>
      <c r="H106" s="64"/>
      <c r="I106" s="66"/>
      <c r="J106" s="64"/>
      <c r="K106" s="64"/>
      <c r="L106" s="66"/>
      <c r="M106" s="64"/>
      <c r="N106" s="64"/>
      <c r="O106" s="64"/>
      <c r="P106" s="64"/>
      <c r="Q106" s="64"/>
      <c r="R106" s="64"/>
      <c r="S106" s="109"/>
      <c r="T106" s="111"/>
      <c r="U106" s="111"/>
      <c r="V106" s="112"/>
      <c r="W106" s="101"/>
      <c r="X106" s="103"/>
      <c r="Y106" s="103"/>
      <c r="Z106" s="104"/>
      <c r="AA106" s="99"/>
      <c r="AB106" s="97"/>
      <c r="AC106" s="97"/>
      <c r="AD106" s="98"/>
      <c r="AE106" s="106">
        <f t="shared" si="12"/>
        <v>0</v>
      </c>
      <c r="AF106" s="107">
        <f t="shared" si="13"/>
        <v>0</v>
      </c>
      <c r="AG106" s="107">
        <f t="shared" si="14"/>
        <v>0</v>
      </c>
      <c r="AH106" s="108">
        <f t="shared" si="15"/>
        <v>0</v>
      </c>
      <c r="AI106" s="24"/>
      <c r="AJ106" s="64"/>
      <c r="AK106" s="25"/>
      <c r="AL106" s="25"/>
      <c r="AM106" s="177"/>
      <c r="AN106" s="177"/>
      <c r="AO106" s="177"/>
      <c r="AP106" s="177"/>
      <c r="AQ106" s="177"/>
      <c r="AR106" s="177"/>
      <c r="AS106" s="177"/>
      <c r="AT106" s="177"/>
      <c r="AU106" s="177"/>
    </row>
    <row r="107" spans="1:47" s="62" customFormat="1" x14ac:dyDescent="0.35">
      <c r="A107" s="63"/>
      <c r="B107" s="64"/>
      <c r="C107" s="64"/>
      <c r="D107" s="64"/>
      <c r="E107" s="65"/>
      <c r="F107" s="64"/>
      <c r="G107" s="64"/>
      <c r="H107" s="64"/>
      <c r="I107" s="66"/>
      <c r="J107" s="64"/>
      <c r="K107" s="64"/>
      <c r="L107" s="66"/>
      <c r="M107" s="64"/>
      <c r="N107" s="64"/>
      <c r="O107" s="64"/>
      <c r="P107" s="64"/>
      <c r="Q107" s="64"/>
      <c r="R107" s="64"/>
      <c r="S107" s="109"/>
      <c r="T107" s="111"/>
      <c r="U107" s="111"/>
      <c r="V107" s="112"/>
      <c r="W107" s="101"/>
      <c r="X107" s="103"/>
      <c r="Y107" s="103"/>
      <c r="Z107" s="104"/>
      <c r="AA107" s="99"/>
      <c r="AB107" s="97"/>
      <c r="AC107" s="97"/>
      <c r="AD107" s="98"/>
      <c r="AE107" s="106">
        <f t="shared" si="12"/>
        <v>0</v>
      </c>
      <c r="AF107" s="107">
        <f t="shared" si="13"/>
        <v>0</v>
      </c>
      <c r="AG107" s="107">
        <f t="shared" si="14"/>
        <v>0</v>
      </c>
      <c r="AH107" s="108">
        <f t="shared" si="15"/>
        <v>0</v>
      </c>
      <c r="AI107" s="24"/>
      <c r="AJ107" s="64"/>
      <c r="AK107" s="25"/>
      <c r="AL107" s="25"/>
      <c r="AM107" s="177"/>
      <c r="AN107" s="177"/>
      <c r="AO107" s="177"/>
      <c r="AP107" s="177"/>
      <c r="AQ107" s="177"/>
      <c r="AR107" s="177"/>
      <c r="AS107" s="177"/>
      <c r="AT107" s="177"/>
      <c r="AU107" s="177"/>
    </row>
    <row r="108" spans="1:47" s="62" customFormat="1" x14ac:dyDescent="0.35">
      <c r="A108" s="63"/>
      <c r="B108" s="64"/>
      <c r="C108" s="64"/>
      <c r="D108" s="64"/>
      <c r="E108" s="65"/>
      <c r="F108" s="64"/>
      <c r="G108" s="64"/>
      <c r="H108" s="64"/>
      <c r="I108" s="66"/>
      <c r="J108" s="64"/>
      <c r="K108" s="64"/>
      <c r="L108" s="66"/>
      <c r="M108" s="64"/>
      <c r="N108" s="64"/>
      <c r="O108" s="64"/>
      <c r="P108" s="64"/>
      <c r="Q108" s="64"/>
      <c r="R108" s="64"/>
      <c r="S108" s="109"/>
      <c r="T108" s="111"/>
      <c r="U108" s="111"/>
      <c r="V108" s="112"/>
      <c r="W108" s="101"/>
      <c r="X108" s="103"/>
      <c r="Y108" s="103"/>
      <c r="Z108" s="104"/>
      <c r="AA108" s="99"/>
      <c r="AB108" s="97"/>
      <c r="AC108" s="97"/>
      <c r="AD108" s="98"/>
      <c r="AE108" s="106">
        <f t="shared" si="12"/>
        <v>0</v>
      </c>
      <c r="AF108" s="107">
        <f t="shared" si="13"/>
        <v>0</v>
      </c>
      <c r="AG108" s="107">
        <f t="shared" si="14"/>
        <v>0</v>
      </c>
      <c r="AH108" s="108">
        <f t="shared" si="15"/>
        <v>0</v>
      </c>
      <c r="AI108" s="24"/>
      <c r="AJ108" s="64"/>
      <c r="AK108" s="25"/>
      <c r="AL108" s="25"/>
      <c r="AM108" s="177"/>
      <c r="AN108" s="177"/>
      <c r="AO108" s="177"/>
      <c r="AP108" s="177"/>
      <c r="AQ108" s="177"/>
      <c r="AR108" s="177"/>
      <c r="AS108" s="177"/>
      <c r="AT108" s="177"/>
      <c r="AU108" s="177"/>
    </row>
    <row r="109" spans="1:47" s="62" customFormat="1" x14ac:dyDescent="0.35">
      <c r="A109" s="63"/>
      <c r="B109" s="64"/>
      <c r="C109" s="64"/>
      <c r="D109" s="64"/>
      <c r="E109" s="65"/>
      <c r="F109" s="64"/>
      <c r="G109" s="64"/>
      <c r="H109" s="64"/>
      <c r="I109" s="66"/>
      <c r="J109" s="64"/>
      <c r="K109" s="64"/>
      <c r="L109" s="66"/>
      <c r="M109" s="64"/>
      <c r="N109" s="64"/>
      <c r="O109" s="64"/>
      <c r="P109" s="64"/>
      <c r="Q109" s="64"/>
      <c r="R109" s="64"/>
      <c r="S109" s="109"/>
      <c r="T109" s="111"/>
      <c r="U109" s="111"/>
      <c r="V109" s="112"/>
      <c r="W109" s="101"/>
      <c r="X109" s="103"/>
      <c r="Y109" s="103"/>
      <c r="Z109" s="104"/>
      <c r="AA109" s="99"/>
      <c r="AB109" s="97"/>
      <c r="AC109" s="97"/>
      <c r="AD109" s="98"/>
      <c r="AE109" s="106">
        <f t="shared" si="12"/>
        <v>0</v>
      </c>
      <c r="AF109" s="107">
        <f t="shared" si="13"/>
        <v>0</v>
      </c>
      <c r="AG109" s="107">
        <f t="shared" si="14"/>
        <v>0</v>
      </c>
      <c r="AH109" s="108">
        <f t="shared" si="15"/>
        <v>0</v>
      </c>
      <c r="AI109" s="24"/>
      <c r="AJ109" s="64"/>
      <c r="AK109" s="25"/>
      <c r="AL109" s="25"/>
      <c r="AM109" s="177"/>
      <c r="AN109" s="177"/>
      <c r="AO109" s="177"/>
      <c r="AP109" s="177"/>
      <c r="AQ109" s="177"/>
      <c r="AR109" s="177"/>
      <c r="AS109" s="177"/>
      <c r="AT109" s="177"/>
      <c r="AU109" s="177"/>
    </row>
    <row r="110" spans="1:47" s="62" customFormat="1" x14ac:dyDescent="0.35">
      <c r="A110" s="63"/>
      <c r="B110" s="64"/>
      <c r="C110" s="64"/>
      <c r="D110" s="64"/>
      <c r="E110" s="65"/>
      <c r="F110" s="64"/>
      <c r="G110" s="64"/>
      <c r="H110" s="64"/>
      <c r="I110" s="66"/>
      <c r="J110" s="64"/>
      <c r="K110" s="64"/>
      <c r="L110" s="66"/>
      <c r="M110" s="64"/>
      <c r="N110" s="64"/>
      <c r="O110" s="64"/>
      <c r="P110" s="64"/>
      <c r="Q110" s="64"/>
      <c r="R110" s="64"/>
      <c r="S110" s="109"/>
      <c r="T110" s="111"/>
      <c r="U110" s="111"/>
      <c r="V110" s="112"/>
      <c r="W110" s="101"/>
      <c r="X110" s="103"/>
      <c r="Y110" s="103"/>
      <c r="Z110" s="104"/>
      <c r="AA110" s="99"/>
      <c r="AB110" s="97"/>
      <c r="AC110" s="97"/>
      <c r="AD110" s="98"/>
      <c r="AE110" s="106">
        <f t="shared" si="12"/>
        <v>0</v>
      </c>
      <c r="AF110" s="107">
        <f t="shared" si="13"/>
        <v>0</v>
      </c>
      <c r="AG110" s="107">
        <f t="shared" si="14"/>
        <v>0</v>
      </c>
      <c r="AH110" s="108">
        <f t="shared" si="15"/>
        <v>0</v>
      </c>
      <c r="AI110" s="24"/>
      <c r="AJ110" s="64"/>
      <c r="AK110" s="25"/>
      <c r="AL110" s="25"/>
      <c r="AM110" s="177"/>
      <c r="AN110" s="177"/>
      <c r="AO110" s="177"/>
      <c r="AP110" s="177"/>
      <c r="AQ110" s="177"/>
      <c r="AR110" s="177"/>
      <c r="AS110" s="177"/>
      <c r="AT110" s="177"/>
      <c r="AU110" s="177"/>
    </row>
    <row r="111" spans="1:47" s="62" customFormat="1" x14ac:dyDescent="0.35">
      <c r="A111" s="63"/>
      <c r="B111" s="64"/>
      <c r="C111" s="64"/>
      <c r="D111" s="64"/>
      <c r="E111" s="65"/>
      <c r="F111" s="64"/>
      <c r="G111" s="64"/>
      <c r="H111" s="64"/>
      <c r="I111" s="66"/>
      <c r="J111" s="64"/>
      <c r="K111" s="64"/>
      <c r="L111" s="66"/>
      <c r="M111" s="64"/>
      <c r="N111" s="64"/>
      <c r="O111" s="64"/>
      <c r="P111" s="64"/>
      <c r="Q111" s="64"/>
      <c r="R111" s="64"/>
      <c r="S111" s="109"/>
      <c r="T111" s="111"/>
      <c r="U111" s="111"/>
      <c r="V111" s="112"/>
      <c r="W111" s="101"/>
      <c r="X111" s="103"/>
      <c r="Y111" s="103"/>
      <c r="Z111" s="104"/>
      <c r="AA111" s="99"/>
      <c r="AB111" s="97"/>
      <c r="AC111" s="97"/>
      <c r="AD111" s="98"/>
      <c r="AE111" s="106">
        <f t="shared" si="12"/>
        <v>0</v>
      </c>
      <c r="AF111" s="107">
        <f t="shared" si="13"/>
        <v>0</v>
      </c>
      <c r="AG111" s="107">
        <f t="shared" si="14"/>
        <v>0</v>
      </c>
      <c r="AH111" s="108">
        <f t="shared" si="15"/>
        <v>0</v>
      </c>
      <c r="AI111" s="24"/>
      <c r="AJ111" s="64"/>
      <c r="AK111" s="25"/>
      <c r="AL111" s="25"/>
      <c r="AM111" s="177"/>
      <c r="AN111" s="177"/>
      <c r="AO111" s="177"/>
      <c r="AP111" s="177"/>
      <c r="AQ111" s="177"/>
      <c r="AR111" s="177"/>
      <c r="AS111" s="177"/>
      <c r="AT111" s="177"/>
      <c r="AU111" s="177"/>
    </row>
    <row r="112" spans="1:47" x14ac:dyDescent="0.35">
      <c r="A112" s="63"/>
      <c r="B112" s="64"/>
      <c r="C112" s="64"/>
      <c r="D112" s="64"/>
      <c r="E112" s="65"/>
      <c r="F112" s="64"/>
      <c r="G112" s="64"/>
      <c r="H112" s="64"/>
      <c r="I112" s="66"/>
      <c r="J112" s="64"/>
      <c r="K112" s="64"/>
      <c r="L112" s="66"/>
      <c r="M112" s="64"/>
      <c r="N112" s="64"/>
      <c r="O112" s="64"/>
      <c r="P112" s="64"/>
      <c r="Q112" s="64"/>
      <c r="R112" s="64"/>
      <c r="S112" s="109"/>
      <c r="T112" s="111"/>
      <c r="U112" s="111"/>
      <c r="V112" s="112"/>
      <c r="W112" s="101"/>
      <c r="X112" s="103"/>
      <c r="Y112" s="103"/>
      <c r="Z112" s="104"/>
      <c r="AA112" s="99"/>
      <c r="AB112" s="97"/>
      <c r="AC112" s="97"/>
      <c r="AD112" s="98"/>
      <c r="AE112" s="106">
        <f t="shared" si="12"/>
        <v>0</v>
      </c>
      <c r="AF112" s="107">
        <f t="shared" si="13"/>
        <v>0</v>
      </c>
      <c r="AG112" s="107">
        <f t="shared" si="14"/>
        <v>0</v>
      </c>
      <c r="AH112" s="108">
        <f t="shared" si="15"/>
        <v>0</v>
      </c>
      <c r="AI112" s="24"/>
      <c r="AJ112" s="64"/>
      <c r="AK112" s="25"/>
      <c r="AL112" s="25"/>
      <c r="AM112" s="177"/>
      <c r="AN112" s="177"/>
      <c r="AO112" s="177"/>
      <c r="AP112" s="177"/>
      <c r="AQ112" s="177"/>
      <c r="AR112" s="177"/>
      <c r="AS112" s="177"/>
      <c r="AT112" s="177"/>
      <c r="AU112" s="177"/>
    </row>
    <row r="113" spans="1:47" x14ac:dyDescent="0.35">
      <c r="A113" s="63"/>
      <c r="B113" s="64"/>
      <c r="C113" s="64"/>
      <c r="D113" s="64"/>
      <c r="E113" s="65"/>
      <c r="F113" s="64"/>
      <c r="G113" s="64"/>
      <c r="H113" s="64"/>
      <c r="I113" s="66"/>
      <c r="J113" s="64"/>
      <c r="K113" s="64"/>
      <c r="L113" s="66"/>
      <c r="M113" s="64"/>
      <c r="N113" s="64"/>
      <c r="O113" s="64"/>
      <c r="P113" s="64"/>
      <c r="Q113" s="64"/>
      <c r="R113" s="64"/>
      <c r="S113" s="109"/>
      <c r="T113" s="111"/>
      <c r="U113" s="111"/>
      <c r="V113" s="112"/>
      <c r="W113" s="101"/>
      <c r="X113" s="103"/>
      <c r="Y113" s="103"/>
      <c r="Z113" s="104"/>
      <c r="AA113" s="99"/>
      <c r="AB113" s="97"/>
      <c r="AC113" s="97"/>
      <c r="AD113" s="98"/>
      <c r="AE113" s="106">
        <f t="shared" si="12"/>
        <v>0</v>
      </c>
      <c r="AF113" s="107">
        <f t="shared" si="13"/>
        <v>0</v>
      </c>
      <c r="AG113" s="107">
        <f t="shared" si="14"/>
        <v>0</v>
      </c>
      <c r="AH113" s="108">
        <f t="shared" si="15"/>
        <v>0</v>
      </c>
      <c r="AI113" s="24"/>
      <c r="AJ113" s="64"/>
      <c r="AK113" s="25"/>
      <c r="AL113" s="25"/>
      <c r="AM113" s="177"/>
      <c r="AN113" s="177"/>
      <c r="AO113" s="177"/>
      <c r="AP113" s="177"/>
      <c r="AQ113" s="177"/>
      <c r="AR113" s="177"/>
      <c r="AS113" s="177"/>
      <c r="AT113" s="177"/>
      <c r="AU113" s="177"/>
    </row>
    <row r="114" spans="1:47" x14ac:dyDescent="0.35">
      <c r="A114" s="63"/>
      <c r="B114" s="64"/>
      <c r="C114" s="64"/>
      <c r="D114" s="64"/>
      <c r="E114" s="65"/>
      <c r="F114" s="64"/>
      <c r="G114" s="64"/>
      <c r="H114" s="64"/>
      <c r="I114" s="66"/>
      <c r="J114" s="64"/>
      <c r="K114" s="64"/>
      <c r="L114" s="66"/>
      <c r="M114" s="64"/>
      <c r="N114" s="64"/>
      <c r="O114" s="64"/>
      <c r="P114" s="64"/>
      <c r="Q114" s="64"/>
      <c r="R114" s="64"/>
      <c r="S114" s="109"/>
      <c r="T114" s="111"/>
      <c r="U114" s="111"/>
      <c r="V114" s="112"/>
      <c r="W114" s="101"/>
      <c r="X114" s="103"/>
      <c r="Y114" s="103"/>
      <c r="Z114" s="104"/>
      <c r="AA114" s="99"/>
      <c r="AB114" s="97"/>
      <c r="AC114" s="97"/>
      <c r="AD114" s="98"/>
      <c r="AE114" s="106">
        <f t="shared" si="12"/>
        <v>0</v>
      </c>
      <c r="AF114" s="107">
        <f t="shared" si="13"/>
        <v>0</v>
      </c>
      <c r="AG114" s="107">
        <f t="shared" si="14"/>
        <v>0</v>
      </c>
      <c r="AH114" s="108">
        <f t="shared" si="15"/>
        <v>0</v>
      </c>
      <c r="AI114" s="24"/>
      <c r="AJ114" s="64"/>
      <c r="AK114" s="25"/>
      <c r="AL114" s="25"/>
      <c r="AM114" s="177"/>
      <c r="AN114" s="177"/>
      <c r="AO114" s="177"/>
      <c r="AP114" s="177"/>
      <c r="AQ114" s="177"/>
      <c r="AR114" s="177"/>
      <c r="AS114" s="177"/>
      <c r="AT114" s="177"/>
      <c r="AU114" s="177"/>
    </row>
    <row r="115" spans="1:47" x14ac:dyDescent="0.35">
      <c r="A115" s="63"/>
      <c r="B115" s="64"/>
      <c r="C115" s="64"/>
      <c r="D115" s="64"/>
      <c r="E115" s="65"/>
      <c r="F115" s="64"/>
      <c r="G115" s="64"/>
      <c r="H115" s="64"/>
      <c r="I115" s="66"/>
      <c r="J115" s="64"/>
      <c r="K115" s="64"/>
      <c r="L115" s="66"/>
      <c r="M115" s="64"/>
      <c r="N115" s="64"/>
      <c r="O115" s="64"/>
      <c r="P115" s="64"/>
      <c r="Q115" s="64"/>
      <c r="R115" s="64"/>
      <c r="S115" s="109"/>
      <c r="T115" s="111"/>
      <c r="U115" s="111"/>
      <c r="V115" s="112"/>
      <c r="W115" s="101"/>
      <c r="X115" s="103"/>
      <c r="Y115" s="103"/>
      <c r="Z115" s="104"/>
      <c r="AA115" s="99"/>
      <c r="AB115" s="97"/>
      <c r="AC115" s="97"/>
      <c r="AD115" s="98"/>
      <c r="AE115" s="106">
        <f t="shared" si="12"/>
        <v>0</v>
      </c>
      <c r="AF115" s="107">
        <f t="shared" si="13"/>
        <v>0</v>
      </c>
      <c r="AG115" s="107">
        <f t="shared" si="14"/>
        <v>0</v>
      </c>
      <c r="AH115" s="108">
        <f t="shared" si="15"/>
        <v>0</v>
      </c>
      <c r="AI115" s="24"/>
      <c r="AJ115" s="64"/>
      <c r="AK115" s="25"/>
      <c r="AL115" s="25"/>
      <c r="AM115" s="177"/>
      <c r="AN115" s="177"/>
      <c r="AO115" s="177"/>
      <c r="AP115" s="177"/>
      <c r="AQ115" s="177"/>
      <c r="AR115" s="177"/>
      <c r="AS115" s="177"/>
      <c r="AT115" s="177"/>
      <c r="AU115" s="177"/>
    </row>
    <row r="116" spans="1:47" x14ac:dyDescent="0.35">
      <c r="A116" s="63"/>
      <c r="B116" s="64"/>
      <c r="C116" s="64"/>
      <c r="D116" s="64"/>
      <c r="E116" s="65"/>
      <c r="F116" s="64"/>
      <c r="G116" s="64"/>
      <c r="H116" s="64"/>
      <c r="I116" s="66"/>
      <c r="J116" s="64"/>
      <c r="K116" s="64"/>
      <c r="L116" s="66"/>
      <c r="M116" s="64"/>
      <c r="N116" s="64"/>
      <c r="O116" s="64"/>
      <c r="P116" s="64"/>
      <c r="Q116" s="64"/>
      <c r="R116" s="64"/>
      <c r="S116" s="109"/>
      <c r="T116" s="111"/>
      <c r="U116" s="111"/>
      <c r="V116" s="112"/>
      <c r="W116" s="101"/>
      <c r="X116" s="103"/>
      <c r="Y116" s="103"/>
      <c r="Z116" s="104"/>
      <c r="AA116" s="99"/>
      <c r="AB116" s="97"/>
      <c r="AC116" s="97"/>
      <c r="AD116" s="98"/>
      <c r="AE116" s="106">
        <f t="shared" si="12"/>
        <v>0</v>
      </c>
      <c r="AF116" s="107">
        <f t="shared" si="13"/>
        <v>0</v>
      </c>
      <c r="AG116" s="107">
        <f t="shared" si="14"/>
        <v>0</v>
      </c>
      <c r="AH116" s="108">
        <f t="shared" si="15"/>
        <v>0</v>
      </c>
      <c r="AI116" s="24"/>
      <c r="AJ116" s="64"/>
      <c r="AK116" s="25"/>
      <c r="AL116" s="25"/>
      <c r="AM116" s="177"/>
      <c r="AN116" s="177"/>
      <c r="AO116" s="177"/>
      <c r="AP116" s="177"/>
      <c r="AQ116" s="177"/>
      <c r="AR116" s="177"/>
      <c r="AS116" s="177"/>
      <c r="AT116" s="177"/>
      <c r="AU116" s="177"/>
    </row>
    <row r="117" spans="1:47" x14ac:dyDescent="0.35">
      <c r="A117" s="63"/>
      <c r="B117" s="64"/>
      <c r="C117" s="64"/>
      <c r="D117" s="64"/>
      <c r="E117" s="65"/>
      <c r="F117" s="64"/>
      <c r="G117" s="64"/>
      <c r="H117" s="64"/>
      <c r="I117" s="66"/>
      <c r="J117" s="64"/>
      <c r="K117" s="64"/>
      <c r="L117" s="66"/>
      <c r="M117" s="64"/>
      <c r="N117" s="64"/>
      <c r="O117" s="64"/>
      <c r="P117" s="64"/>
      <c r="Q117" s="64"/>
      <c r="R117" s="64"/>
      <c r="S117" s="109"/>
      <c r="T117" s="111"/>
      <c r="U117" s="111"/>
      <c r="V117" s="112"/>
      <c r="W117" s="101"/>
      <c r="X117" s="103"/>
      <c r="Y117" s="103"/>
      <c r="Z117" s="104"/>
      <c r="AA117" s="99"/>
      <c r="AB117" s="97"/>
      <c r="AC117" s="97"/>
      <c r="AD117" s="98"/>
      <c r="AE117" s="106">
        <f t="shared" si="12"/>
        <v>0</v>
      </c>
      <c r="AF117" s="107">
        <f t="shared" si="13"/>
        <v>0</v>
      </c>
      <c r="AG117" s="107">
        <f t="shared" si="14"/>
        <v>0</v>
      </c>
      <c r="AH117" s="108">
        <f t="shared" si="15"/>
        <v>0</v>
      </c>
      <c r="AI117" s="24"/>
      <c r="AJ117" s="64"/>
      <c r="AK117" s="25"/>
      <c r="AL117" s="25"/>
      <c r="AM117" s="177"/>
      <c r="AN117" s="177"/>
      <c r="AO117" s="177"/>
      <c r="AP117" s="177"/>
      <c r="AQ117" s="177"/>
      <c r="AR117" s="177"/>
      <c r="AS117" s="177"/>
      <c r="AT117" s="177"/>
      <c r="AU117" s="177"/>
    </row>
    <row r="118" spans="1:47" x14ac:dyDescent="0.35">
      <c r="I118" s="12"/>
      <c r="R118" s="119" t="s">
        <v>122</v>
      </c>
      <c r="S118" s="128">
        <f t="shared" ref="S118:AH118" si="16">SUM(S18:S117)</f>
        <v>5</v>
      </c>
      <c r="T118" s="129">
        <f t="shared" si="16"/>
        <v>1.3609360000000001</v>
      </c>
      <c r="U118" s="129">
        <f t="shared" si="16"/>
        <v>47</v>
      </c>
      <c r="V118" s="130">
        <f t="shared" si="16"/>
        <v>0</v>
      </c>
      <c r="W118" s="181">
        <f t="shared" si="16"/>
        <v>0</v>
      </c>
      <c r="X118" s="182">
        <f t="shared" si="16"/>
        <v>0</v>
      </c>
      <c r="Y118" s="182">
        <f t="shared" si="16"/>
        <v>0</v>
      </c>
      <c r="Z118" s="183">
        <f t="shared" si="16"/>
        <v>0</v>
      </c>
      <c r="AA118" s="184">
        <f t="shared" si="16"/>
        <v>0</v>
      </c>
      <c r="AB118" s="185">
        <f t="shared" si="16"/>
        <v>0</v>
      </c>
      <c r="AC118" s="185">
        <f t="shared" si="16"/>
        <v>0</v>
      </c>
      <c r="AD118" s="186">
        <f t="shared" si="16"/>
        <v>0</v>
      </c>
      <c r="AE118" s="187">
        <f t="shared" si="16"/>
        <v>-5</v>
      </c>
      <c r="AF118" s="188">
        <f t="shared" si="16"/>
        <v>-1.3609360000000001</v>
      </c>
      <c r="AG118" s="188">
        <f t="shared" si="16"/>
        <v>-47</v>
      </c>
      <c r="AH118" s="189">
        <f t="shared" si="16"/>
        <v>0</v>
      </c>
      <c r="AI118" s="15"/>
      <c r="AK118"/>
      <c r="AM118" s="177"/>
      <c r="AN118" s="177"/>
      <c r="AO118" s="177"/>
      <c r="AP118" s="177"/>
      <c r="AQ118" s="177"/>
      <c r="AR118" s="177"/>
      <c r="AS118" s="177"/>
      <c r="AT118" s="177"/>
      <c r="AU118" s="177"/>
    </row>
    <row r="119" spans="1:47" x14ac:dyDescent="0.35">
      <c r="C119" s="12" t="s">
        <v>123</v>
      </c>
      <c r="H119" s="6"/>
      <c r="AM119" s="177"/>
      <c r="AN119" s="177"/>
      <c r="AO119" s="177"/>
      <c r="AP119" s="177"/>
      <c r="AQ119" s="177"/>
      <c r="AR119" s="177"/>
      <c r="AS119" s="177"/>
      <c r="AT119" s="177"/>
      <c r="AU119" s="177"/>
    </row>
    <row r="120" spans="1:47" x14ac:dyDescent="0.35">
      <c r="AM120" s="177"/>
      <c r="AN120" s="177"/>
      <c r="AO120" s="177"/>
      <c r="AP120" s="177"/>
      <c r="AQ120" s="177"/>
      <c r="AR120" s="177"/>
      <c r="AS120" s="177"/>
      <c r="AT120" s="177"/>
      <c r="AU120" s="177"/>
    </row>
    <row r="121" spans="1:47" x14ac:dyDescent="0.35">
      <c r="AM121" s="177"/>
      <c r="AN121" s="177"/>
      <c r="AO121" s="177"/>
      <c r="AP121" s="177"/>
      <c r="AQ121" s="177"/>
      <c r="AR121" s="177"/>
      <c r="AS121" s="177"/>
      <c r="AT121" s="177"/>
      <c r="AU121" s="177"/>
    </row>
    <row r="122" spans="1:47" x14ac:dyDescent="0.35">
      <c r="AM122" s="177"/>
      <c r="AN122" s="177"/>
      <c r="AO122" s="177"/>
      <c r="AP122" s="177"/>
      <c r="AQ122" s="177"/>
      <c r="AR122" s="177"/>
      <c r="AS122" s="177"/>
      <c r="AT122" s="177"/>
      <c r="AU122" s="177"/>
    </row>
    <row r="123" spans="1:47" x14ac:dyDescent="0.35">
      <c r="AM123" s="177"/>
      <c r="AN123" s="177"/>
      <c r="AO123" s="177"/>
      <c r="AP123" s="177"/>
      <c r="AQ123" s="177"/>
      <c r="AR123" s="177"/>
      <c r="AS123" s="177"/>
      <c r="AT123" s="177"/>
      <c r="AU123" s="177"/>
    </row>
    <row r="124" spans="1:47" x14ac:dyDescent="0.35">
      <c r="AM124" s="177"/>
      <c r="AN124" s="177"/>
      <c r="AO124" s="177"/>
      <c r="AP124" s="177"/>
      <c r="AQ124" s="177"/>
      <c r="AR124" s="177"/>
      <c r="AS124" s="177"/>
      <c r="AT124" s="177"/>
      <c r="AU124" s="177"/>
    </row>
    <row r="125" spans="1:47" x14ac:dyDescent="0.35">
      <c r="AM125" s="177"/>
      <c r="AN125" s="177"/>
      <c r="AO125" s="177"/>
      <c r="AP125" s="177"/>
      <c r="AQ125" s="177"/>
      <c r="AR125" s="177"/>
      <c r="AS125" s="177"/>
      <c r="AT125" s="177"/>
      <c r="AU125" s="177"/>
    </row>
    <row r="126" spans="1:47" x14ac:dyDescent="0.35">
      <c r="AM126" s="177"/>
      <c r="AN126" s="177"/>
      <c r="AO126" s="177"/>
      <c r="AP126" s="177"/>
      <c r="AQ126" s="177"/>
      <c r="AR126" s="177"/>
      <c r="AS126" s="177"/>
      <c r="AT126" s="177"/>
      <c r="AU126" s="177"/>
    </row>
    <row r="127" spans="1:47" x14ac:dyDescent="0.35">
      <c r="AM127" s="177"/>
      <c r="AN127" s="177"/>
      <c r="AO127" s="177"/>
      <c r="AP127" s="177"/>
      <c r="AQ127" s="177"/>
      <c r="AR127" s="177"/>
      <c r="AS127" s="177"/>
      <c r="AT127" s="177"/>
      <c r="AU127" s="177"/>
    </row>
    <row r="128" spans="1:47" x14ac:dyDescent="0.35">
      <c r="AM128" s="177"/>
      <c r="AN128" s="177"/>
      <c r="AO128" s="177"/>
      <c r="AP128" s="177"/>
      <c r="AQ128" s="177"/>
      <c r="AR128" s="177"/>
      <c r="AS128" s="177"/>
      <c r="AT128" s="177"/>
      <c r="AU128" s="177"/>
    </row>
    <row r="129" spans="39:47" x14ac:dyDescent="0.35">
      <c r="AM129" s="177"/>
      <c r="AN129" s="177"/>
      <c r="AO129" s="177"/>
      <c r="AP129" s="177"/>
      <c r="AQ129" s="177"/>
      <c r="AR129" s="177"/>
      <c r="AS129" s="177"/>
      <c r="AT129" s="177"/>
      <c r="AU129" s="177"/>
    </row>
    <row r="130" spans="39:47" x14ac:dyDescent="0.35">
      <c r="AM130" s="177"/>
      <c r="AN130" s="177"/>
      <c r="AO130" s="177"/>
      <c r="AP130" s="177"/>
      <c r="AQ130" s="177"/>
      <c r="AR130" s="177"/>
      <c r="AS130" s="177"/>
      <c r="AT130" s="177"/>
      <c r="AU130" s="177"/>
    </row>
    <row r="131" spans="39:47" x14ac:dyDescent="0.35">
      <c r="AM131" s="177"/>
      <c r="AN131" s="177"/>
      <c r="AO131" s="177"/>
      <c r="AP131" s="177"/>
      <c r="AQ131" s="177"/>
      <c r="AR131" s="177"/>
      <c r="AS131" s="177"/>
      <c r="AT131" s="177"/>
      <c r="AU131" s="177"/>
    </row>
    <row r="132" spans="39:47" x14ac:dyDescent="0.35">
      <c r="AM132" s="177"/>
      <c r="AN132" s="177"/>
      <c r="AO132" s="177"/>
      <c r="AP132" s="177"/>
      <c r="AQ132" s="177"/>
      <c r="AR132" s="177"/>
      <c r="AS132" s="177"/>
      <c r="AT132" s="177"/>
      <c r="AU132" s="177"/>
    </row>
    <row r="133" spans="39:47" x14ac:dyDescent="0.35">
      <c r="AM133" s="177"/>
      <c r="AN133" s="177"/>
      <c r="AO133" s="177"/>
      <c r="AP133" s="177"/>
      <c r="AQ133" s="177"/>
      <c r="AR133" s="177"/>
      <c r="AS133" s="177"/>
      <c r="AT133" s="177"/>
      <c r="AU133" s="177"/>
    </row>
    <row r="134" spans="39:47" x14ac:dyDescent="0.35">
      <c r="AM134" s="177"/>
      <c r="AN134" s="177"/>
      <c r="AO134" s="177"/>
      <c r="AP134" s="177"/>
      <c r="AQ134" s="177"/>
      <c r="AR134" s="177"/>
      <c r="AS134" s="177"/>
      <c r="AT134" s="177"/>
      <c r="AU134" s="177"/>
    </row>
    <row r="135" spans="39:47" x14ac:dyDescent="0.35">
      <c r="AM135" s="177"/>
      <c r="AN135" s="177"/>
      <c r="AO135" s="177"/>
      <c r="AP135" s="177"/>
      <c r="AQ135" s="177"/>
      <c r="AR135" s="177"/>
      <c r="AS135" s="177"/>
      <c r="AT135" s="177"/>
      <c r="AU135" s="177"/>
    </row>
    <row r="136" spans="39:47" x14ac:dyDescent="0.35">
      <c r="AM136" s="177"/>
      <c r="AN136" s="177"/>
      <c r="AO136" s="177"/>
      <c r="AP136" s="177"/>
      <c r="AQ136" s="177"/>
      <c r="AR136" s="177"/>
      <c r="AS136" s="177"/>
      <c r="AT136" s="177"/>
      <c r="AU136" s="177"/>
    </row>
    <row r="137" spans="39:47" x14ac:dyDescent="0.35">
      <c r="AM137" s="177"/>
      <c r="AN137" s="177"/>
      <c r="AO137" s="177"/>
      <c r="AP137" s="177"/>
      <c r="AQ137" s="177"/>
      <c r="AR137" s="177"/>
      <c r="AS137" s="177"/>
      <c r="AT137" s="177"/>
      <c r="AU137" s="177"/>
    </row>
    <row r="138" spans="39:47" x14ac:dyDescent="0.35">
      <c r="AM138" s="177"/>
      <c r="AN138" s="177"/>
      <c r="AO138" s="177"/>
      <c r="AP138" s="177"/>
      <c r="AQ138" s="177"/>
      <c r="AR138" s="177"/>
      <c r="AS138" s="177"/>
      <c r="AT138" s="177"/>
      <c r="AU138" s="177"/>
    </row>
    <row r="139" spans="39:47" x14ac:dyDescent="0.35">
      <c r="AM139" s="177"/>
      <c r="AN139" s="177"/>
      <c r="AO139" s="177"/>
      <c r="AP139" s="177"/>
      <c r="AQ139" s="177"/>
      <c r="AR139" s="177"/>
      <c r="AS139" s="177"/>
      <c r="AT139" s="177"/>
      <c r="AU139" s="177"/>
    </row>
    <row r="140" spans="39:47" x14ac:dyDescent="0.35">
      <c r="AM140" s="177"/>
      <c r="AN140" s="177"/>
      <c r="AO140" s="177"/>
      <c r="AP140" s="177"/>
      <c r="AQ140" s="177"/>
      <c r="AR140" s="177"/>
      <c r="AS140" s="177"/>
      <c r="AT140" s="177"/>
      <c r="AU140" s="177"/>
    </row>
    <row r="141" spans="39:47" x14ac:dyDescent="0.35">
      <c r="AM141" s="177"/>
      <c r="AN141" s="177"/>
      <c r="AO141" s="177"/>
      <c r="AP141" s="177"/>
      <c r="AQ141" s="177"/>
      <c r="AR141" s="177"/>
      <c r="AS141" s="177"/>
      <c r="AT141" s="177"/>
      <c r="AU141" s="177"/>
    </row>
    <row r="142" spans="39:47" x14ac:dyDescent="0.35">
      <c r="AM142" s="177"/>
      <c r="AN142" s="177"/>
      <c r="AO142" s="177"/>
      <c r="AP142" s="177"/>
      <c r="AQ142" s="177"/>
      <c r="AR142" s="177"/>
      <c r="AS142" s="177"/>
      <c r="AT142" s="177"/>
      <c r="AU142" s="177"/>
    </row>
    <row r="143" spans="39:47" x14ac:dyDescent="0.35">
      <c r="AM143" s="177"/>
      <c r="AN143" s="177"/>
      <c r="AO143" s="177"/>
      <c r="AP143" s="177"/>
      <c r="AQ143" s="177"/>
      <c r="AR143" s="177"/>
      <c r="AS143" s="177"/>
      <c r="AT143" s="177"/>
      <c r="AU143" s="177"/>
    </row>
    <row r="144" spans="39:47" x14ac:dyDescent="0.35">
      <c r="AM144" s="177"/>
      <c r="AN144" s="177"/>
      <c r="AO144" s="177"/>
      <c r="AP144" s="177"/>
      <c r="AQ144" s="177"/>
      <c r="AR144" s="177"/>
      <c r="AS144" s="177"/>
      <c r="AT144" s="177"/>
      <c r="AU144" s="177"/>
    </row>
    <row r="145" spans="39:47" x14ac:dyDescent="0.35">
      <c r="AM145" s="177"/>
      <c r="AN145" s="177"/>
      <c r="AO145" s="177"/>
      <c r="AP145" s="177"/>
      <c r="AQ145" s="177"/>
      <c r="AR145" s="177"/>
      <c r="AS145" s="177"/>
      <c r="AT145" s="177"/>
      <c r="AU145" s="177"/>
    </row>
    <row r="146" spans="39:47" x14ac:dyDescent="0.35">
      <c r="AM146" s="177"/>
      <c r="AN146" s="177"/>
      <c r="AO146" s="177"/>
      <c r="AP146" s="177"/>
      <c r="AQ146" s="177"/>
      <c r="AR146" s="177"/>
      <c r="AS146" s="177"/>
      <c r="AT146" s="177"/>
      <c r="AU146" s="177"/>
    </row>
    <row r="147" spans="39:47" x14ac:dyDescent="0.35">
      <c r="AM147" s="177"/>
      <c r="AN147" s="177"/>
      <c r="AO147" s="177"/>
      <c r="AP147" s="177"/>
      <c r="AQ147" s="177"/>
      <c r="AR147" s="177"/>
      <c r="AS147" s="177"/>
      <c r="AT147" s="177"/>
      <c r="AU147" s="177"/>
    </row>
    <row r="148" spans="39:47" x14ac:dyDescent="0.35">
      <c r="AM148" s="177"/>
      <c r="AN148" s="177"/>
      <c r="AO148" s="177"/>
      <c r="AP148" s="177"/>
      <c r="AQ148" s="177"/>
      <c r="AR148" s="177"/>
      <c r="AS148" s="177"/>
      <c r="AT148" s="177"/>
      <c r="AU148" s="177"/>
    </row>
    <row r="149" spans="39:47" x14ac:dyDescent="0.35">
      <c r="AM149" s="177"/>
      <c r="AN149" s="177"/>
      <c r="AO149" s="177"/>
      <c r="AP149" s="177"/>
      <c r="AQ149" s="177"/>
      <c r="AR149" s="177"/>
      <c r="AS149" s="177"/>
      <c r="AT149" s="177"/>
      <c r="AU149" s="177"/>
    </row>
    <row r="150" spans="39:47" x14ac:dyDescent="0.35">
      <c r="AM150" s="177"/>
      <c r="AN150" s="177"/>
      <c r="AO150" s="177"/>
      <c r="AP150" s="177"/>
      <c r="AQ150" s="177"/>
      <c r="AR150" s="177"/>
      <c r="AS150" s="177"/>
      <c r="AT150" s="177"/>
      <c r="AU150" s="177"/>
    </row>
    <row r="151" spans="39:47" x14ac:dyDescent="0.35">
      <c r="AM151" s="177"/>
      <c r="AN151" s="177"/>
      <c r="AO151" s="177"/>
      <c r="AP151" s="177"/>
      <c r="AQ151" s="177"/>
      <c r="AR151" s="177"/>
      <c r="AS151" s="177"/>
      <c r="AT151" s="177"/>
      <c r="AU151" s="177"/>
    </row>
    <row r="152" spans="39:47" x14ac:dyDescent="0.35">
      <c r="AM152" s="177"/>
      <c r="AN152" s="177"/>
      <c r="AO152" s="177"/>
      <c r="AP152" s="177"/>
      <c r="AQ152" s="177"/>
      <c r="AR152" s="177"/>
      <c r="AS152" s="177"/>
      <c r="AT152" s="177"/>
      <c r="AU152" s="177"/>
    </row>
    <row r="153" spans="39:47" x14ac:dyDescent="0.35">
      <c r="AM153" s="177"/>
      <c r="AN153" s="177"/>
      <c r="AO153" s="177"/>
      <c r="AP153" s="177"/>
      <c r="AQ153" s="177"/>
      <c r="AR153" s="177"/>
      <c r="AS153" s="177"/>
      <c r="AT153" s="177"/>
      <c r="AU153" s="177"/>
    </row>
    <row r="154" spans="39:47" x14ac:dyDescent="0.35">
      <c r="AM154" s="177"/>
      <c r="AN154" s="177"/>
      <c r="AO154" s="177"/>
      <c r="AP154" s="177"/>
      <c r="AQ154" s="177"/>
      <c r="AR154" s="177"/>
      <c r="AS154" s="177"/>
      <c r="AT154" s="177"/>
      <c r="AU154" s="177"/>
    </row>
    <row r="155" spans="39:47" x14ac:dyDescent="0.35">
      <c r="AM155" s="177"/>
      <c r="AN155" s="177"/>
      <c r="AO155" s="177"/>
      <c r="AP155" s="177"/>
      <c r="AQ155" s="177"/>
      <c r="AR155" s="177"/>
      <c r="AS155" s="177"/>
      <c r="AT155" s="177"/>
      <c r="AU155" s="177"/>
    </row>
    <row r="156" spans="39:47" x14ac:dyDescent="0.35">
      <c r="AM156" s="177"/>
      <c r="AN156" s="177"/>
      <c r="AO156" s="177"/>
      <c r="AP156" s="177"/>
      <c r="AQ156" s="177"/>
      <c r="AR156" s="177"/>
      <c r="AS156" s="177"/>
      <c r="AT156" s="177"/>
      <c r="AU156" s="177"/>
    </row>
    <row r="157" spans="39:47" x14ac:dyDescent="0.35">
      <c r="AM157" s="177"/>
      <c r="AN157" s="177"/>
      <c r="AO157" s="177"/>
      <c r="AP157" s="177"/>
      <c r="AQ157" s="177"/>
      <c r="AR157" s="177"/>
      <c r="AS157" s="177"/>
      <c r="AT157" s="177"/>
      <c r="AU157" s="177"/>
    </row>
    <row r="158" spans="39:47" x14ac:dyDescent="0.35">
      <c r="AM158" s="177"/>
      <c r="AN158" s="177"/>
      <c r="AO158" s="177"/>
      <c r="AP158" s="177"/>
      <c r="AQ158" s="177"/>
      <c r="AR158" s="177"/>
      <c r="AS158" s="177"/>
      <c r="AT158" s="177"/>
      <c r="AU158" s="177"/>
    </row>
    <row r="159" spans="39:47" x14ac:dyDescent="0.35">
      <c r="AM159" s="177"/>
      <c r="AN159" s="177"/>
      <c r="AO159" s="177"/>
      <c r="AP159" s="177"/>
      <c r="AQ159" s="177"/>
      <c r="AR159" s="177"/>
      <c r="AS159" s="177"/>
      <c r="AT159" s="177"/>
      <c r="AU159" s="177"/>
    </row>
    <row r="160" spans="39:47" x14ac:dyDescent="0.35">
      <c r="AM160" s="177"/>
      <c r="AN160" s="177"/>
      <c r="AO160" s="177"/>
      <c r="AP160" s="177"/>
      <c r="AQ160" s="177"/>
      <c r="AR160" s="177"/>
      <c r="AS160" s="177"/>
      <c r="AT160" s="177"/>
      <c r="AU160" s="177"/>
    </row>
    <row r="161" spans="39:47" x14ac:dyDescent="0.35">
      <c r="AM161" s="177"/>
      <c r="AN161" s="177"/>
      <c r="AO161" s="177"/>
      <c r="AP161" s="177"/>
      <c r="AQ161" s="177"/>
      <c r="AR161" s="177"/>
      <c r="AS161" s="177"/>
      <c r="AT161" s="177"/>
      <c r="AU161" s="177"/>
    </row>
    <row r="162" spans="39:47" x14ac:dyDescent="0.35">
      <c r="AM162" s="177"/>
      <c r="AN162" s="177"/>
      <c r="AO162" s="177"/>
      <c r="AP162" s="177"/>
      <c r="AQ162" s="177"/>
      <c r="AR162" s="177"/>
      <c r="AS162" s="177"/>
      <c r="AT162" s="177"/>
      <c r="AU162" s="177"/>
    </row>
    <row r="163" spans="39:47" x14ac:dyDescent="0.35">
      <c r="AM163" s="177"/>
      <c r="AN163" s="177"/>
      <c r="AO163" s="177"/>
      <c r="AP163" s="177"/>
      <c r="AQ163" s="177"/>
      <c r="AR163" s="177"/>
      <c r="AS163" s="177"/>
      <c r="AT163" s="177"/>
      <c r="AU163" s="177"/>
    </row>
    <row r="164" spans="39:47" x14ac:dyDescent="0.35">
      <c r="AM164" s="177"/>
      <c r="AN164" s="177"/>
      <c r="AO164" s="177"/>
      <c r="AP164" s="177"/>
      <c r="AQ164" s="177"/>
      <c r="AR164" s="177"/>
      <c r="AS164" s="177"/>
      <c r="AT164" s="177"/>
      <c r="AU164" s="177"/>
    </row>
    <row r="165" spans="39:47" x14ac:dyDescent="0.35">
      <c r="AM165" s="177"/>
      <c r="AN165" s="177"/>
      <c r="AO165" s="177"/>
      <c r="AP165" s="177"/>
      <c r="AQ165" s="177"/>
      <c r="AR165" s="177"/>
      <c r="AS165" s="177"/>
      <c r="AT165" s="177"/>
      <c r="AU165" s="177"/>
    </row>
    <row r="166" spans="39:47" x14ac:dyDescent="0.35">
      <c r="AM166" s="177"/>
      <c r="AN166" s="177"/>
      <c r="AO166" s="177"/>
      <c r="AP166" s="177"/>
      <c r="AQ166" s="177"/>
      <c r="AR166" s="177"/>
      <c r="AS166" s="177"/>
      <c r="AT166" s="177"/>
      <c r="AU166" s="177"/>
    </row>
    <row r="167" spans="39:47" x14ac:dyDescent="0.35">
      <c r="AM167" s="177"/>
      <c r="AN167" s="177"/>
      <c r="AO167" s="177"/>
      <c r="AP167" s="177"/>
      <c r="AQ167" s="177"/>
      <c r="AR167" s="177"/>
      <c r="AS167" s="177"/>
      <c r="AT167" s="177"/>
      <c r="AU167" s="177"/>
    </row>
    <row r="168" spans="39:47" x14ac:dyDescent="0.35">
      <c r="AM168" s="177"/>
      <c r="AN168" s="177"/>
      <c r="AO168" s="177"/>
      <c r="AP168" s="177"/>
      <c r="AQ168" s="177"/>
      <c r="AR168" s="177"/>
      <c r="AS168" s="177"/>
      <c r="AT168" s="177"/>
      <c r="AU168" s="177"/>
    </row>
    <row r="169" spans="39:47" x14ac:dyDescent="0.35">
      <c r="AM169" s="177"/>
      <c r="AN169" s="177"/>
      <c r="AO169" s="177"/>
      <c r="AP169" s="177"/>
      <c r="AQ169" s="177"/>
      <c r="AR169" s="177"/>
      <c r="AS169" s="177"/>
      <c r="AT169" s="177"/>
      <c r="AU169" s="177"/>
    </row>
    <row r="170" spans="39:47" x14ac:dyDescent="0.35">
      <c r="AM170" s="177"/>
      <c r="AN170" s="177"/>
      <c r="AO170" s="177"/>
      <c r="AP170" s="177"/>
      <c r="AQ170" s="177"/>
      <c r="AR170" s="177"/>
      <c r="AS170" s="177"/>
      <c r="AT170" s="177"/>
      <c r="AU170" s="177"/>
    </row>
    <row r="171" spans="39:47" x14ac:dyDescent="0.35">
      <c r="AM171" s="177"/>
      <c r="AN171" s="177"/>
      <c r="AO171" s="177"/>
      <c r="AP171" s="177"/>
      <c r="AQ171" s="177"/>
      <c r="AR171" s="177"/>
      <c r="AS171" s="177"/>
      <c r="AT171" s="177"/>
      <c r="AU171" s="177"/>
    </row>
    <row r="172" spans="39:47" x14ac:dyDescent="0.35">
      <c r="AM172" s="177"/>
      <c r="AN172" s="177"/>
      <c r="AO172" s="177"/>
      <c r="AP172" s="177"/>
      <c r="AQ172" s="177"/>
      <c r="AR172" s="177"/>
      <c r="AS172" s="177"/>
      <c r="AT172" s="177"/>
      <c r="AU172" s="177"/>
    </row>
    <row r="173" spans="39:47" x14ac:dyDescent="0.35">
      <c r="AM173" s="177"/>
      <c r="AN173" s="177"/>
      <c r="AO173" s="177"/>
      <c r="AP173" s="177"/>
      <c r="AQ173" s="177"/>
      <c r="AR173" s="177"/>
      <c r="AS173" s="177"/>
      <c r="AT173" s="177"/>
      <c r="AU173" s="177"/>
    </row>
    <row r="174" spans="39:47" x14ac:dyDescent="0.35">
      <c r="AM174" s="177"/>
      <c r="AN174" s="177"/>
      <c r="AO174" s="177"/>
      <c r="AP174" s="177"/>
      <c r="AQ174" s="177"/>
      <c r="AR174" s="177"/>
      <c r="AS174" s="177"/>
      <c r="AT174" s="177"/>
      <c r="AU174" s="177"/>
    </row>
    <row r="175" spans="39:47" x14ac:dyDescent="0.35">
      <c r="AM175" s="177"/>
      <c r="AN175" s="177"/>
      <c r="AO175" s="177"/>
      <c r="AP175" s="177"/>
      <c r="AQ175" s="177"/>
      <c r="AR175" s="177"/>
      <c r="AS175" s="177"/>
      <c r="AT175" s="177"/>
      <c r="AU175" s="177"/>
    </row>
    <row r="176" spans="39:47" x14ac:dyDescent="0.35">
      <c r="AM176" s="177"/>
      <c r="AN176" s="177"/>
      <c r="AO176" s="177"/>
      <c r="AP176" s="177"/>
      <c r="AQ176" s="177"/>
      <c r="AR176" s="177"/>
      <c r="AS176" s="177"/>
      <c r="AT176" s="177"/>
      <c r="AU176" s="177"/>
    </row>
    <row r="177" spans="39:47" x14ac:dyDescent="0.35">
      <c r="AM177" s="177"/>
      <c r="AN177" s="177"/>
      <c r="AO177" s="177"/>
      <c r="AP177" s="177"/>
      <c r="AQ177" s="177"/>
      <c r="AR177" s="177"/>
      <c r="AS177" s="177"/>
      <c r="AT177" s="177"/>
      <c r="AU177" s="177"/>
    </row>
    <row r="178" spans="39:47" x14ac:dyDescent="0.35">
      <c r="AM178" s="177"/>
      <c r="AN178" s="177"/>
      <c r="AO178" s="177"/>
      <c r="AP178" s="177"/>
      <c r="AQ178" s="177"/>
      <c r="AR178" s="177"/>
      <c r="AS178" s="177"/>
      <c r="AT178" s="177"/>
      <c r="AU178" s="177"/>
    </row>
    <row r="179" spans="39:47" x14ac:dyDescent="0.35">
      <c r="AM179" s="177"/>
      <c r="AN179" s="177"/>
      <c r="AO179" s="177"/>
      <c r="AP179" s="177"/>
      <c r="AQ179" s="177"/>
      <c r="AR179" s="177"/>
      <c r="AS179" s="177"/>
      <c r="AT179" s="177"/>
      <c r="AU179" s="177"/>
    </row>
    <row r="180" spans="39:47" x14ac:dyDescent="0.35">
      <c r="AM180" s="177"/>
      <c r="AN180" s="177"/>
      <c r="AO180" s="177"/>
      <c r="AP180" s="177"/>
      <c r="AQ180" s="177"/>
      <c r="AR180" s="177"/>
      <c r="AS180" s="177"/>
      <c r="AT180" s="177"/>
      <c r="AU180" s="177"/>
    </row>
    <row r="181" spans="39:47" x14ac:dyDescent="0.35">
      <c r="AM181" s="177"/>
      <c r="AN181" s="177"/>
      <c r="AO181" s="177"/>
      <c r="AP181" s="177"/>
      <c r="AQ181" s="177"/>
      <c r="AR181" s="177"/>
      <c r="AS181" s="177"/>
      <c r="AT181" s="177"/>
      <c r="AU181" s="177"/>
    </row>
    <row r="182" spans="39:47" x14ac:dyDescent="0.35">
      <c r="AM182" s="177"/>
      <c r="AN182" s="177"/>
      <c r="AO182" s="177"/>
      <c r="AP182" s="177"/>
      <c r="AQ182" s="177"/>
      <c r="AR182" s="177"/>
      <c r="AS182" s="177"/>
      <c r="AT182" s="177"/>
      <c r="AU182" s="177"/>
    </row>
    <row r="183" spans="39:47" x14ac:dyDescent="0.35">
      <c r="AM183" s="177"/>
      <c r="AN183" s="177"/>
      <c r="AO183" s="177"/>
      <c r="AP183" s="177"/>
      <c r="AQ183" s="177"/>
      <c r="AR183" s="177"/>
      <c r="AS183" s="177"/>
      <c r="AT183" s="177"/>
      <c r="AU183" s="177"/>
    </row>
    <row r="184" spans="39:47" x14ac:dyDescent="0.35">
      <c r="AM184" s="177"/>
      <c r="AN184" s="177"/>
      <c r="AO184" s="177"/>
      <c r="AP184" s="177"/>
      <c r="AQ184" s="177"/>
      <c r="AR184" s="177"/>
      <c r="AS184" s="177"/>
      <c r="AT184" s="177"/>
      <c r="AU184" s="177"/>
    </row>
    <row r="185" spans="39:47" x14ac:dyDescent="0.35">
      <c r="AM185" s="177"/>
      <c r="AN185" s="177"/>
      <c r="AO185" s="177"/>
      <c r="AP185" s="177"/>
      <c r="AQ185" s="177"/>
      <c r="AR185" s="177"/>
      <c r="AS185" s="177"/>
      <c r="AT185" s="177"/>
      <c r="AU185" s="177"/>
    </row>
    <row r="186" spans="39:47" x14ac:dyDescent="0.35">
      <c r="AM186" s="177"/>
      <c r="AN186" s="177"/>
      <c r="AO186" s="177"/>
      <c r="AP186" s="177"/>
      <c r="AQ186" s="177"/>
      <c r="AR186" s="177"/>
      <c r="AS186" s="177"/>
      <c r="AT186" s="177"/>
      <c r="AU186" s="177"/>
    </row>
    <row r="187" spans="39:47" x14ac:dyDescent="0.35">
      <c r="AM187" s="177"/>
      <c r="AN187" s="177"/>
      <c r="AO187" s="177"/>
      <c r="AP187" s="177"/>
      <c r="AQ187" s="177"/>
      <c r="AR187" s="177"/>
      <c r="AS187" s="177"/>
      <c r="AT187" s="177"/>
      <c r="AU187" s="177"/>
    </row>
    <row r="188" spans="39:47" x14ac:dyDescent="0.35">
      <c r="AM188" s="177"/>
      <c r="AN188" s="177"/>
      <c r="AO188" s="177"/>
      <c r="AP188" s="177"/>
      <c r="AQ188" s="177"/>
      <c r="AR188" s="177"/>
      <c r="AS188" s="177"/>
      <c r="AT188" s="177"/>
      <c r="AU188" s="177"/>
    </row>
    <row r="189" spans="39:47" x14ac:dyDescent="0.35">
      <c r="AM189" s="177"/>
      <c r="AN189" s="177"/>
      <c r="AO189" s="177"/>
      <c r="AP189" s="177"/>
      <c r="AQ189" s="177"/>
      <c r="AR189" s="177"/>
      <c r="AS189" s="177"/>
      <c r="AT189" s="177"/>
      <c r="AU189" s="177"/>
    </row>
    <row r="190" spans="39:47" x14ac:dyDescent="0.35">
      <c r="AM190" s="177"/>
      <c r="AN190" s="177"/>
      <c r="AO190" s="177"/>
      <c r="AP190" s="177"/>
      <c r="AQ190" s="177"/>
      <c r="AR190" s="177"/>
      <c r="AS190" s="177"/>
      <c r="AT190" s="177"/>
      <c r="AU190" s="177"/>
    </row>
    <row r="191" spans="39:47" x14ac:dyDescent="0.35">
      <c r="AM191" s="177"/>
      <c r="AN191" s="177"/>
      <c r="AO191" s="177"/>
      <c r="AP191" s="177"/>
      <c r="AQ191" s="177"/>
      <c r="AR191" s="177"/>
      <c r="AS191" s="177"/>
      <c r="AT191" s="177"/>
      <c r="AU191" s="177"/>
    </row>
    <row r="192" spans="39:47" x14ac:dyDescent="0.35">
      <c r="AM192" s="177"/>
      <c r="AN192" s="177"/>
      <c r="AO192" s="177"/>
      <c r="AP192" s="177"/>
      <c r="AQ192" s="177"/>
      <c r="AR192" s="177"/>
      <c r="AS192" s="177"/>
      <c r="AT192" s="177"/>
      <c r="AU192" s="177"/>
    </row>
    <row r="193" spans="39:47" x14ac:dyDescent="0.35">
      <c r="AM193" s="177"/>
      <c r="AN193" s="177"/>
      <c r="AO193" s="177"/>
      <c r="AP193" s="177"/>
      <c r="AQ193" s="177"/>
      <c r="AR193" s="177"/>
      <c r="AS193" s="177"/>
      <c r="AT193" s="177"/>
      <c r="AU193" s="177"/>
    </row>
    <row r="194" spans="39:47" x14ac:dyDescent="0.35">
      <c r="AM194" s="177"/>
      <c r="AN194" s="177"/>
      <c r="AO194" s="177"/>
      <c r="AP194" s="177"/>
      <c r="AQ194" s="177"/>
      <c r="AR194" s="177"/>
      <c r="AS194" s="177"/>
      <c r="AT194" s="177"/>
      <c r="AU194" s="177"/>
    </row>
    <row r="195" spans="39:47" x14ac:dyDescent="0.35">
      <c r="AM195" s="177"/>
      <c r="AN195" s="177"/>
      <c r="AO195" s="177"/>
      <c r="AP195" s="177"/>
      <c r="AQ195" s="177"/>
      <c r="AR195" s="177"/>
      <c r="AS195" s="177"/>
      <c r="AT195" s="177"/>
      <c r="AU195" s="177"/>
    </row>
    <row r="196" spans="39:47" x14ac:dyDescent="0.35">
      <c r="AM196" s="177"/>
      <c r="AN196" s="177"/>
      <c r="AO196" s="177"/>
      <c r="AP196" s="177"/>
      <c r="AQ196" s="177"/>
      <c r="AR196" s="177"/>
      <c r="AS196" s="177"/>
      <c r="AT196" s="177"/>
      <c r="AU196" s="177"/>
    </row>
    <row r="197" spans="39:47" x14ac:dyDescent="0.35">
      <c r="AM197" s="177"/>
      <c r="AN197" s="177"/>
      <c r="AO197" s="177"/>
      <c r="AP197" s="177"/>
      <c r="AQ197" s="177"/>
      <c r="AR197" s="177"/>
      <c r="AS197" s="177"/>
      <c r="AT197" s="177"/>
      <c r="AU197" s="177"/>
    </row>
    <row r="198" spans="39:47" x14ac:dyDescent="0.35">
      <c r="AM198" s="177"/>
      <c r="AN198" s="177"/>
      <c r="AO198" s="177"/>
      <c r="AP198" s="177"/>
      <c r="AQ198" s="177"/>
      <c r="AR198" s="177"/>
      <c r="AS198" s="177"/>
      <c r="AT198" s="177"/>
      <c r="AU198" s="177"/>
    </row>
    <row r="199" spans="39:47" x14ac:dyDescent="0.35">
      <c r="AM199" s="177"/>
      <c r="AN199" s="177"/>
      <c r="AO199" s="177"/>
      <c r="AP199" s="177"/>
      <c r="AQ199" s="177"/>
      <c r="AR199" s="177"/>
      <c r="AS199" s="177"/>
      <c r="AT199" s="177"/>
      <c r="AU199" s="177"/>
    </row>
    <row r="200" spans="39:47" x14ac:dyDescent="0.35">
      <c r="AM200" s="177"/>
      <c r="AN200" s="177"/>
      <c r="AO200" s="177"/>
      <c r="AP200" s="177"/>
      <c r="AQ200" s="177"/>
      <c r="AR200" s="177"/>
      <c r="AS200" s="177"/>
      <c r="AT200" s="177"/>
      <c r="AU200" s="177"/>
    </row>
    <row r="201" spans="39:47" x14ac:dyDescent="0.35">
      <c r="AM201" s="177"/>
      <c r="AN201" s="177"/>
      <c r="AO201" s="177"/>
      <c r="AP201" s="177"/>
      <c r="AQ201" s="177"/>
      <c r="AR201" s="177"/>
      <c r="AS201" s="177"/>
      <c r="AT201" s="177"/>
      <c r="AU201" s="177"/>
    </row>
    <row r="202" spans="39:47" x14ac:dyDescent="0.35">
      <c r="AM202" s="177"/>
      <c r="AN202" s="177"/>
      <c r="AO202" s="177"/>
      <c r="AP202" s="177"/>
      <c r="AQ202" s="177"/>
      <c r="AR202" s="177"/>
      <c r="AS202" s="177"/>
      <c r="AT202" s="177"/>
      <c r="AU202" s="177"/>
    </row>
    <row r="203" spans="39:47" x14ac:dyDescent="0.35">
      <c r="AM203" s="177"/>
      <c r="AN203" s="177"/>
      <c r="AO203" s="177"/>
      <c r="AP203" s="177"/>
      <c r="AQ203" s="177"/>
      <c r="AR203" s="177"/>
      <c r="AS203" s="177"/>
      <c r="AT203" s="177"/>
      <c r="AU203" s="177"/>
    </row>
    <row r="204" spans="39:47" x14ac:dyDescent="0.35">
      <c r="AM204" s="177"/>
      <c r="AN204" s="177"/>
      <c r="AO204" s="177"/>
      <c r="AP204" s="177"/>
      <c r="AQ204" s="177"/>
      <c r="AR204" s="177"/>
      <c r="AS204" s="177"/>
      <c r="AT204" s="177"/>
      <c r="AU204" s="177"/>
    </row>
    <row r="205" spans="39:47" x14ac:dyDescent="0.35">
      <c r="AM205" s="177"/>
      <c r="AN205" s="177"/>
      <c r="AO205" s="177"/>
      <c r="AP205" s="177"/>
      <c r="AQ205" s="177"/>
      <c r="AR205" s="177"/>
      <c r="AS205" s="177"/>
      <c r="AT205" s="177"/>
      <c r="AU205" s="177"/>
    </row>
    <row r="206" spans="39:47" x14ac:dyDescent="0.35">
      <c r="AM206" s="177"/>
      <c r="AN206" s="177"/>
      <c r="AO206" s="177"/>
      <c r="AP206" s="177"/>
      <c r="AQ206" s="177"/>
      <c r="AR206" s="177"/>
      <c r="AS206" s="177"/>
      <c r="AT206" s="177"/>
      <c r="AU206" s="177"/>
    </row>
    <row r="207" spans="39:47" x14ac:dyDescent="0.35">
      <c r="AM207" s="177"/>
      <c r="AN207" s="177"/>
      <c r="AO207" s="177"/>
      <c r="AP207" s="177"/>
      <c r="AQ207" s="177"/>
      <c r="AR207" s="177"/>
      <c r="AS207" s="177"/>
      <c r="AT207" s="177"/>
      <c r="AU207" s="177"/>
    </row>
    <row r="208" spans="39:47" x14ac:dyDescent="0.35">
      <c r="AM208" s="177"/>
      <c r="AN208" s="177"/>
      <c r="AO208" s="177"/>
      <c r="AP208" s="177"/>
      <c r="AQ208" s="177"/>
      <c r="AR208" s="177"/>
      <c r="AS208" s="177"/>
      <c r="AT208" s="177"/>
      <c r="AU208" s="177"/>
    </row>
    <row r="209" spans="39:47" x14ac:dyDescent="0.35">
      <c r="AM209" s="177"/>
      <c r="AN209" s="177"/>
      <c r="AO209" s="177"/>
      <c r="AP209" s="177"/>
      <c r="AQ209" s="177"/>
      <c r="AR209" s="177"/>
      <c r="AS209" s="177"/>
      <c r="AT209" s="177"/>
      <c r="AU209" s="177"/>
    </row>
    <row r="210" spans="39:47" x14ac:dyDescent="0.35">
      <c r="AM210" s="177"/>
      <c r="AN210" s="177"/>
      <c r="AO210" s="177"/>
      <c r="AP210" s="177"/>
      <c r="AQ210" s="177"/>
      <c r="AR210" s="177"/>
      <c r="AS210" s="177"/>
      <c r="AT210" s="177"/>
      <c r="AU210" s="177"/>
    </row>
    <row r="211" spans="39:47" x14ac:dyDescent="0.35">
      <c r="AM211" s="177"/>
      <c r="AN211" s="177"/>
      <c r="AO211" s="177"/>
      <c r="AP211" s="177"/>
      <c r="AQ211" s="177"/>
      <c r="AR211" s="177"/>
      <c r="AS211" s="177"/>
      <c r="AT211" s="177"/>
      <c r="AU211" s="177"/>
    </row>
    <row r="212" spans="39:47" x14ac:dyDescent="0.35">
      <c r="AM212" s="177"/>
      <c r="AN212" s="177"/>
      <c r="AO212" s="177"/>
      <c r="AP212" s="177"/>
      <c r="AQ212" s="177"/>
      <c r="AR212" s="177"/>
      <c r="AS212" s="177"/>
      <c r="AT212" s="177"/>
      <c r="AU212" s="177"/>
    </row>
    <row r="213" spans="39:47" x14ac:dyDescent="0.35">
      <c r="AM213" s="177"/>
      <c r="AN213" s="177"/>
      <c r="AO213" s="177"/>
      <c r="AP213" s="177"/>
      <c r="AQ213" s="177"/>
      <c r="AR213" s="177"/>
      <c r="AS213" s="177"/>
      <c r="AT213" s="177"/>
      <c r="AU213" s="177"/>
    </row>
    <row r="214" spans="39:47" x14ac:dyDescent="0.35">
      <c r="AM214" s="177"/>
      <c r="AN214" s="177"/>
      <c r="AO214" s="177"/>
      <c r="AP214" s="177"/>
      <c r="AQ214" s="177"/>
      <c r="AR214" s="177"/>
      <c r="AS214" s="177"/>
      <c r="AT214" s="177"/>
      <c r="AU214" s="177"/>
    </row>
    <row r="215" spans="39:47" x14ac:dyDescent="0.35">
      <c r="AM215" s="177"/>
      <c r="AN215" s="177"/>
      <c r="AO215" s="177"/>
      <c r="AP215" s="177"/>
      <c r="AQ215" s="177"/>
      <c r="AR215" s="177"/>
      <c r="AS215" s="177"/>
      <c r="AT215" s="177"/>
      <c r="AU215" s="177"/>
    </row>
    <row r="216" spans="39:47" x14ac:dyDescent="0.35">
      <c r="AM216" s="177"/>
      <c r="AN216" s="177"/>
      <c r="AO216" s="177"/>
      <c r="AP216" s="177"/>
      <c r="AQ216" s="177"/>
      <c r="AR216" s="177"/>
      <c r="AS216" s="177"/>
      <c r="AT216" s="177"/>
      <c r="AU216" s="177"/>
    </row>
    <row r="217" spans="39:47" x14ac:dyDescent="0.35">
      <c r="AM217" s="177"/>
      <c r="AN217" s="177"/>
      <c r="AO217" s="177"/>
      <c r="AP217" s="177"/>
      <c r="AQ217" s="177"/>
      <c r="AR217" s="177"/>
      <c r="AS217" s="177"/>
      <c r="AT217" s="177"/>
      <c r="AU217" s="177"/>
    </row>
    <row r="218" spans="39:47" x14ac:dyDescent="0.35">
      <c r="AM218" s="177"/>
      <c r="AN218" s="177"/>
      <c r="AO218" s="177"/>
      <c r="AP218" s="177"/>
      <c r="AQ218" s="177"/>
      <c r="AR218" s="177"/>
      <c r="AS218" s="177"/>
      <c r="AT218" s="177"/>
      <c r="AU218" s="177"/>
    </row>
    <row r="219" spans="39:47" x14ac:dyDescent="0.35">
      <c r="AM219" s="177"/>
      <c r="AN219" s="177"/>
      <c r="AO219" s="177"/>
      <c r="AP219" s="177"/>
      <c r="AQ219" s="177"/>
      <c r="AR219" s="177"/>
      <c r="AS219" s="177"/>
      <c r="AT219" s="177"/>
      <c r="AU219" s="177"/>
    </row>
    <row r="220" spans="39:47" x14ac:dyDescent="0.35">
      <c r="AM220" s="177"/>
      <c r="AN220" s="177"/>
      <c r="AO220" s="177"/>
      <c r="AP220" s="177"/>
      <c r="AQ220" s="177"/>
      <c r="AR220" s="177"/>
      <c r="AS220" s="177"/>
      <c r="AT220" s="177"/>
      <c r="AU220" s="177"/>
    </row>
  </sheetData>
  <sheetProtection formatCells="0" formatColumns="0" formatRows="0" insertHyperlinks="0" deleteRows="0" sort="0" autoFilter="0" pivotTables="0"/>
  <autoFilter ref="A17:AU119" xr:uid="{00000000-0009-0000-0000-000003000000}"/>
  <mergeCells count="11">
    <mergeCell ref="L16:R16"/>
    <mergeCell ref="C13:E13"/>
    <mergeCell ref="C14:E14"/>
    <mergeCell ref="C2:D2"/>
    <mergeCell ref="C4:D4"/>
    <mergeCell ref="C5:D5"/>
    <mergeCell ref="AM16:AU16"/>
    <mergeCell ref="W16:Z16"/>
    <mergeCell ref="AA16:AD16"/>
    <mergeCell ref="AE16:AH16"/>
    <mergeCell ref="S16:V16"/>
  </mergeCells>
  <phoneticPr fontId="3" type="noConversion"/>
  <dataValidations count="12">
    <dataValidation type="decimal" operator="greaterThanOrEqual" allowBlank="1" showErrorMessage="1" errorTitle="Valeur numérique attendue" error="Seules les valeurs numériques &gt;0 sont autorisées." sqref="AB18:AD117 X18:Z117 T18:V117" xr:uid="{00000000-0002-0000-0300-000000000000}">
      <formula1>0</formula1>
    </dataValidation>
    <dataValidation type="list" allowBlank="1" sqref="J18:J117" xr:uid="{00000000-0002-0000-0300-000001000000}">
      <formula1>RNs</formula1>
    </dataValidation>
    <dataValidation type="list" allowBlank="1" sqref="C2 L18:L117" xr:uid="{00000000-0002-0000-0300-000002000000}">
      <formula1>Installations</formula1>
    </dataValidation>
    <dataValidation type="list" allowBlank="1" showErrorMessage="1" errorTitle="Action non autorisée" error="Veuillez sélectionner un item dans la liste déroulante" sqref="A18:A117" xr:uid="{00000000-0002-0000-0300-000003000000}">
      <formula1>Catégorie</formula1>
    </dataValidation>
    <dataValidation type="list" allowBlank="1" showInputMessage="1" showErrorMessage="1" sqref="AK18:AK117" xr:uid="{00000000-0002-0000-0300-000004000000}">
      <formula1>DSFI</formula1>
    </dataValidation>
    <dataValidation type="list" allowBlank="1" showErrorMessage="1" errorTitle="Action non autorisée" error="Veuillez sélectionner un item dans la liste déroulante" sqref="Q18:Q117" xr:uid="{00000000-0002-0000-0300-000005000000}">
      <mc:AlternateContent xmlns:x12ac="http://schemas.microsoft.com/office/spreadsheetml/2011/1/ac" xmlns:mc="http://schemas.openxmlformats.org/markup-compatibility/2006">
        <mc:Choice Requires="x12ac">
          <x12ac:list>I Réacteur de recherche, L Laboratoire de recherche, M Accélérateurs ionisateurs, N Fabrication de sources radioactives," O Maintenance, décontamination", P Mise à l'arrêt définitif d'INB, Q Démantèlement d'INB, R Autres activités</x12ac:list>
        </mc:Choice>
        <mc:Fallback>
          <formula1>"I Réacteur de recherche, L Laboratoire de recherche, M Accélérateurs ionisateurs, N Fabrication de sources radioactives, O Maintenance, décontamination, P Mise à l'arrêt définitif d'INB, Q Démantèlement d'INB, R Autres activités"</formula1>
        </mc:Fallback>
      </mc:AlternateContent>
    </dataValidation>
    <dataValidation type="list" allowBlank="1" showErrorMessage="1" errorTitle="Action non autorisée" error="Veuillez sélectionner un item dans la liste déroulante" sqref="R18:R117" xr:uid="{00000000-0002-0000-0300-000006000000}">
      <formula1>Origine</formula1>
    </dataValidation>
    <dataValidation type="list" allowBlank="1" showErrorMessage="1" errorTitle="Action non autorisée" error="Veuillez sélectionner un item dans la liste déroulante" sqref="C18:C117" xr:uid="{00000000-0002-0000-0300-000007000000}">
      <formula1>Nature_DSFI</formula1>
    </dataValidation>
    <dataValidation type="list" allowBlank="1" showErrorMessage="1" errorTitle="Action non autorisée" error="Veuillez sélectionner un item dans la liste déroulante" sqref="B18:B117" xr:uid="{00000000-0002-0000-0300-000008000000}">
      <formula1>Etat_DSFI</formula1>
    </dataValidation>
    <dataValidation type="whole" operator="greaterThanOrEqual" allowBlank="1" showErrorMessage="1" errorTitle="Nombre entier attendu" error="Seuls des nombres entiers &gt;0 sont autorisés." sqref="S18:S117 W18:W117 AA18:AA117" xr:uid="{00000000-0002-0000-0300-000009000000}">
      <formula1>0</formula1>
    </dataValidation>
    <dataValidation allowBlank="1" showInputMessage="1" showErrorMessage="1" sqref="E2" xr:uid="{00000000-0002-0000-0300-00000A000000}"/>
    <dataValidation allowBlank="1" sqref="D18" xr:uid="{00000000-0002-0000-0300-00000B000000}"/>
  </dataValidations>
  <hyperlinks>
    <hyperlink ref="C119" location="NC_DSF" tooltip="Cliquez pour revenir en haut de ce tableau" display="Retour en haut de ce tableau" xr:uid="{00000000-0004-0000-0300-000000000000}"/>
    <hyperlink ref="C13" location="Conformes" tooltip="Cliquez sur le lien pour être téléporté au tableau correspondant" display="Colis conformes (exutoire bien identifié)" xr:uid="{00000000-0004-0000-0300-000001000000}"/>
    <hyperlink ref="C14" location="NC_DSF" tooltip="Cliquez sur le lien pour être téléporté au tableau correspondant" display="Colis non conformes et Déchets sans filières immédiate" xr:uid="{00000000-0004-0000-0300-000002000000}"/>
    <hyperlink ref="C14:E14" location="DSFI!NC_DSF" tooltip="Cliquez sur le lien pour être téléporté au tableau correspondant" display="Déchets sans filières immédiates (DSFI)" xr:uid="{00000000-0004-0000-0300-000003000000}"/>
    <hyperlink ref="C13:E13" location="Conformes" tooltip="Cliquez sur le lien pour être téléporté au tableau correspondant" display="Déchets évacuables (exutoire bien identifié)" xr:uid="{00000000-0004-0000-0300-000004000000}"/>
  </hyperlinks>
  <printOptions horizontalCentered="1" verticalCentered="1" headings="1"/>
  <pageMargins left="0.70866141732283472" right="0.70866141732283472" top="0.74803149606299213" bottom="0.74803149606299213" header="0.31496062992125984" footer="0.31496062992125984"/>
  <pageSetup paperSize="8" scale="46" fitToWidth="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230" r:id="rId4" name="Check Box 62">
              <controlPr defaultSize="0" autoFill="0" autoLine="0" autoPict="0">
                <anchor moveWithCells="1">
                  <from>
                    <xdr:col>2</xdr:col>
                    <xdr:colOff>12700</xdr:colOff>
                    <xdr:row>5</xdr:row>
                    <xdr:rowOff>6350</xdr:rowOff>
                  </from>
                  <to>
                    <xdr:col>3</xdr:col>
                    <xdr:colOff>12700</xdr:colOff>
                    <xdr:row>6</xdr:row>
                    <xdr:rowOff>6350</xdr:rowOff>
                  </to>
                </anchor>
              </controlPr>
            </control>
          </mc:Choice>
        </mc:AlternateContent>
        <mc:AlternateContent xmlns:mc="http://schemas.openxmlformats.org/markup-compatibility/2006">
          <mc:Choice Requires="x14">
            <control shapeId="7231" r:id="rId5" name="Check Box 63">
              <controlPr defaultSize="0" autoFill="0" autoLine="0" autoPict="0">
                <anchor moveWithCells="1">
                  <from>
                    <xdr:col>2</xdr:col>
                    <xdr:colOff>12700</xdr:colOff>
                    <xdr:row>6</xdr:row>
                    <xdr:rowOff>0</xdr:rowOff>
                  </from>
                  <to>
                    <xdr:col>2</xdr:col>
                    <xdr:colOff>2254250</xdr:colOff>
                    <xdr:row>7</xdr:row>
                    <xdr:rowOff>6350</xdr:rowOff>
                  </to>
                </anchor>
              </controlPr>
            </control>
          </mc:Choice>
        </mc:AlternateContent>
        <mc:AlternateContent xmlns:mc="http://schemas.openxmlformats.org/markup-compatibility/2006">
          <mc:Choice Requires="x14">
            <control shapeId="7232" r:id="rId6" name="Check Box 64">
              <controlPr defaultSize="0" autoFill="0" autoLine="0" autoPict="0">
                <anchor moveWithCells="1">
                  <from>
                    <xdr:col>2</xdr:col>
                    <xdr:colOff>12700</xdr:colOff>
                    <xdr:row>7</xdr:row>
                    <xdr:rowOff>6350</xdr:rowOff>
                  </from>
                  <to>
                    <xdr:col>3</xdr:col>
                    <xdr:colOff>6350</xdr:colOff>
                    <xdr:row>8</xdr:row>
                    <xdr:rowOff>12700</xdr:rowOff>
                  </to>
                </anchor>
              </controlPr>
            </control>
          </mc:Choice>
        </mc:AlternateContent>
        <mc:AlternateContent xmlns:mc="http://schemas.openxmlformats.org/markup-compatibility/2006">
          <mc:Choice Requires="x14">
            <control shapeId="7233" r:id="rId7" name="Check Box 65">
              <controlPr defaultSize="0" autoFill="0" autoLine="0" autoPict="0">
                <anchor moveWithCells="1">
                  <from>
                    <xdr:col>2</xdr:col>
                    <xdr:colOff>12700</xdr:colOff>
                    <xdr:row>8</xdr:row>
                    <xdr:rowOff>12700</xdr:rowOff>
                  </from>
                  <to>
                    <xdr:col>2</xdr:col>
                    <xdr:colOff>2279650</xdr:colOff>
                    <xdr:row>9</xdr:row>
                    <xdr:rowOff>6350</xdr:rowOff>
                  </to>
                </anchor>
              </controlPr>
            </control>
          </mc:Choice>
        </mc:AlternateContent>
        <mc:AlternateContent xmlns:mc="http://schemas.openxmlformats.org/markup-compatibility/2006">
          <mc:Choice Requires="x14">
            <control shapeId="7234" r:id="rId8" name="Check Box 66">
              <controlPr defaultSize="0" autoFill="0" autoLine="0" autoPict="0">
                <anchor moveWithCells="1">
                  <from>
                    <xdr:col>2</xdr:col>
                    <xdr:colOff>12700</xdr:colOff>
                    <xdr:row>9</xdr:row>
                    <xdr:rowOff>6350</xdr:rowOff>
                  </from>
                  <to>
                    <xdr:col>2</xdr:col>
                    <xdr:colOff>2286000</xdr:colOff>
                    <xdr:row>10</xdr:row>
                    <xdr:rowOff>6350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P H J m U W M P 6 d y l A A A A 9 Q A A A B I A H A B D b 2 5 m a W c v U G F j a 2 F n Z S 5 4 b W w g o h g A K K A U A A A A A A A A A A A A A A A A A A A A A A A A A A A A h Y + x D o I w A E R / h X S n L T U q I a U M J k 6 S G E 2 M a 1 M K N E I x b b H 8 m 4 O f 5 C + I U d T N 8 d 7 d J X f 3 6 4 1 m Q 9 s E F 2 m s 6 n Q K I o h B I L X o C q W r F P S u D G O Q M b r l 4 s Q r G Y x h b Z P B q h T U z p 0 T h L z 3 0 M 9 g Z y p E M I 7 Q M d / s R S 1 b H i p t H d d C g k + r + N 8 C j B 5 e Y x i B 8 Q I u y R x i i i Z G c 6 W / P h n n P t 0 f S F d 9 4 3 o j W W n C 9 Y 6 i S V L 0 v s A e U E s D B B Q A A g A I A D x y Z 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8 c m Z R K I p H u A 4 A A A A R A A A A E w A c A E Z v c m 1 1 b G F z L 1 N l Y 3 R p b 2 4 x L m 0 g o h g A K K A U A A A A A A A A A A A A A A A A A A A A A A A A A A A A K 0 5 N L s n M z 1 M I h t C G 1 g B Q S w E C L Q A U A A I A C A A 8 c m Z R Y w / p 3 K U A A A D 1 A A A A E g A A A A A A A A A A A A A A A A A A A A A A Q 2 9 u Z m l n L 1 B h Y 2 t h Z 2 U u e G 1 s U E s B A i 0 A F A A C A A g A P H J m U Q / K 6 a u k A A A A 6 Q A A A B M A A A A A A A A A A A A A A A A A 8 Q A A A F t D b 2 5 0 Z W 5 0 X 1 R 5 c G V z X S 5 4 b W x Q S w E C L Q A U A A I A C A A 8 c m Z R 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V l C K 9 I + i U + E Y E 5 U c W O J H g A A A A A C A A A A A A A D Z g A A w A A A A B A A A A A a V f D O N 3 K G p h T F S a j c h 3 b k A A A A A A S A A A C g A A A A E A A A A O r j I t F c 9 a h 0 i x r a W X P N M B V Q A A A A p H 8 I r W V + E 0 P v 5 v s + 4 Y s D / 7 S z H F H Z x 4 0 j d O U m Y Y N X C S F J C j F o B 1 1 1 F b P D 1 C O d 9 c d + h D x w u T 4 5 b n G 3 v A I T U M R f T W R N 1 n Z s A M C a 3 1 x i S C s K s K U U A A A A 3 V Y E T Q o V b D c C H X 7 g w l j S 2 J y T c V g = < / D a t a M a s h u p > 
</file>

<file path=customXml/itemProps1.xml><?xml version="1.0" encoding="utf-8"?>
<ds:datastoreItem xmlns:ds="http://schemas.openxmlformats.org/officeDocument/2006/customXml" ds:itemID="{2423E3EB-62E6-4BC6-8D41-2C9D43C6274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29</vt:i4>
      </vt:variant>
    </vt:vector>
  </HeadingPairs>
  <TitlesOfParts>
    <vt:vector size="33" baseType="lpstr">
      <vt:lpstr>Notice</vt:lpstr>
      <vt:lpstr>Listes</vt:lpstr>
      <vt:lpstr>Dechets_Evacuables</vt:lpstr>
      <vt:lpstr>DSFI</vt:lpstr>
      <vt:lpstr>Catégorie</vt:lpstr>
      <vt:lpstr>Certificat_Agrement</vt:lpstr>
      <vt:lpstr>Conditionnements</vt:lpstr>
      <vt:lpstr>Conformes</vt:lpstr>
      <vt:lpstr>Déchets_dangereux</vt:lpstr>
      <vt:lpstr>Designation</vt:lpstr>
      <vt:lpstr>Destinataires</vt:lpstr>
      <vt:lpstr>DSFI</vt:lpstr>
      <vt:lpstr>Etat_DSFI</vt:lpstr>
      <vt:lpstr>Filieres</vt:lpstr>
      <vt:lpstr>Inertes</vt:lpstr>
      <vt:lpstr>Installations</vt:lpstr>
      <vt:lpstr>Liquides_aqueux</vt:lpstr>
      <vt:lpstr>Liquides_mélangés</vt:lpstr>
      <vt:lpstr>Liquides_organiques</vt:lpstr>
      <vt:lpstr>Lot_130042</vt:lpstr>
      <vt:lpstr>Lot_180006</vt:lpstr>
      <vt:lpstr>Lot_220029</vt:lpstr>
      <vt:lpstr>Nature_DSFI</vt:lpstr>
      <vt:lpstr>DSFI!NC_DSF</vt:lpstr>
      <vt:lpstr>Origine</vt:lpstr>
      <vt:lpstr>RNs</vt:lpstr>
      <vt:lpstr>Solides_compactables</vt:lpstr>
      <vt:lpstr>Solides_incinérables</vt:lpstr>
      <vt:lpstr>Solides_irradiants</vt:lpstr>
      <vt:lpstr>Solides_non_compactables</vt:lpstr>
      <vt:lpstr>Sources</vt:lpstr>
      <vt:lpstr>Dechets_Evacuables!Zone_d_impression</vt:lpstr>
      <vt:lpstr>DSFI!Zone_d_impression</vt:lpstr>
    </vt:vector>
  </TitlesOfParts>
  <Manager/>
  <Company>CEA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Installation 068 - Enquête Stock 2023 - Stock au 31/12/2023</dc:title>
  <dc:creator>Julien BALSAMELLI</dc:creator>
  <cp:lastModifiedBy>DESPINIS Stephane</cp:lastModifiedBy>
  <cp:lastPrinted>2023-02-03T09:07:13Z</cp:lastPrinted>
  <dcterms:created xsi:type="dcterms:W3CDTF">2020-10-29T12:49:36Z</dcterms:created>
  <dcterms:modified xsi:type="dcterms:W3CDTF">2024-12-03T14:30:13Z</dcterms:modified>
</cp:coreProperties>
</file>